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niha zakázek" sheetId="1" state="visible" r:id="rId1"/>
    <sheet xmlns:r="http://schemas.openxmlformats.org/officeDocument/2006/relationships" name="Kalkulace zakázky" sheetId="2" state="visible" r:id="rId2"/>
    <sheet xmlns:r="http://schemas.openxmlformats.org/officeDocument/2006/relationships" name="Návo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.M.YYYY"/>
  </numFmts>
  <fonts count="4">
    <font>
      <name val="Calibri"/>
      <family val="2"/>
      <color theme="1"/>
      <sz val="11"/>
      <scheme val="minor"/>
    </font>
    <font>
      <b val="1"/>
      <sz val="14"/>
    </font>
    <font>
      <color rgb="0064748B"/>
      <sz val="9"/>
    </font>
    <font>
      <b val="1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3" borderId="1" pivotButton="0" quotePrefix="0" xfId="0"/>
    <xf numFmtId="4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164" fontId="0" fillId="2" borderId="1" pivotButton="0" quotePrefix="0" xfId="0"/>
    <xf numFmtId="4" fontId="0" fillId="2" borderId="1" pivotButton="0" quotePrefix="0" xfId="0"/>
    <xf numFmtId="0" fontId="3" fillId="4" borderId="1" pivotButton="0" quotePrefix="0" xfId="0"/>
    <xf numFmtId="0" fontId="0" fillId="4" borderId="1" pivotButton="0" quotePrefix="0" xfId="0"/>
    <xf numFmtId="2" fontId="3" fillId="4" borderId="1" pivotButton="0" quotePrefix="0" xfId="0"/>
    <xf numFmtId="4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2" customWidth="1" min="3" max="3"/>
    <col width="30" customWidth="1" min="4" max="4"/>
    <col width="12" customWidth="1" min="5" max="5"/>
    <col width="14" customWidth="1" min="6" max="6"/>
    <col width="8" customWidth="1" min="7" max="7"/>
    <col width="11" customWidth="1" min="8" max="8"/>
    <col width="13" customWidth="1" min="9" max="9"/>
    <col width="14" customWidth="1" min="10" max="10"/>
    <col width="16" customWidth="1" min="11" max="11"/>
    <col width="16" customWidth="1" min="12" max="12"/>
    <col width="15" customWidth="1" min="13" max="13"/>
    <col width="20" customWidth="1" min="14" max="14"/>
  </cols>
  <sheetData>
    <row r="1">
      <c r="A1" s="1" t="inlineStr">
        <is>
          <t>KNIHA ZAKÁZEK</t>
        </is>
      </c>
    </row>
    <row r="2">
      <c r="A2" s="2" t="inlineStr">
        <is>
          <t>Přehled všech zakázek: stav, odpracované hodiny, materiál, cena a co je fakturováno a zaplaceno.</t>
        </is>
      </c>
    </row>
    <row r="4">
      <c r="A4" s="3" t="inlineStr">
        <is>
          <t>Firma / OSVČ:</t>
        </is>
      </c>
      <c r="B4" s="4" t="n"/>
      <c r="F4" s="3" t="inlineStr">
        <is>
          <t>Zakázek celkem:</t>
        </is>
      </c>
      <c r="H4" s="5">
        <f>COUNTA(C9:C38)</f>
        <v/>
      </c>
    </row>
    <row r="5">
      <c r="A5" s="3" t="inlineStr">
        <is>
          <t>Rok:</t>
        </is>
      </c>
      <c r="B5" s="4" t="n">
        <v>2026</v>
      </c>
      <c r="F5" s="3" t="inlineStr">
        <is>
          <t>Cena celkem bez DPH (Kč):</t>
        </is>
      </c>
      <c r="H5" s="6">
        <f>SUM(K9:K38)</f>
        <v/>
      </c>
    </row>
    <row r="6">
      <c r="F6" s="3" t="inlineStr">
        <is>
          <t>Nezaplaceno (Kč):</t>
        </is>
      </c>
      <c r="H6" s="6">
        <f>SUM(L9:L38)-SUM(M9:M38)</f>
        <v/>
      </c>
    </row>
    <row r="8">
      <c r="A8" s="7" t="inlineStr">
        <is>
          <t>Č. zakázky</t>
        </is>
      </c>
      <c r="B8" s="7" t="inlineStr">
        <is>
          <t>Datum přijetí</t>
        </is>
      </c>
      <c r="C8" s="7" t="inlineStr">
        <is>
          <t>Zákazník</t>
        </is>
      </c>
      <c r="D8" s="7" t="inlineStr">
        <is>
          <t>Předmět zakázky</t>
        </is>
      </c>
      <c r="E8" s="7" t="inlineStr">
        <is>
          <t>Termín</t>
        </is>
      </c>
      <c r="F8" s="7" t="inlineStr">
        <is>
          <t>Stav</t>
        </is>
      </c>
      <c r="G8" s="7" t="inlineStr">
        <is>
          <t>Hodin</t>
        </is>
      </c>
      <c r="H8" s="7" t="inlineStr">
        <is>
          <t>Sazba Kč/h</t>
        </is>
      </c>
      <c r="I8" s="7" t="inlineStr">
        <is>
          <t>Práce (Kč)</t>
        </is>
      </c>
      <c r="J8" s="7" t="inlineStr">
        <is>
          <t>Materiál (Kč)</t>
        </is>
      </c>
      <c r="K8" s="7" t="inlineStr">
        <is>
          <t>Cena bez DPH (Kč)</t>
        </is>
      </c>
      <c r="L8" s="7" t="inlineStr">
        <is>
          <t>Fakturováno (Kč)</t>
        </is>
      </c>
      <c r="M8" s="7" t="inlineStr">
        <is>
          <t>Zaplaceno (Kč)</t>
        </is>
      </c>
      <c r="N8" s="7" t="inlineStr">
        <is>
          <t>Poznámka</t>
        </is>
      </c>
    </row>
    <row r="9">
      <c r="A9" s="4" t="n"/>
      <c r="B9" s="8" t="n"/>
      <c r="C9" s="4" t="n"/>
      <c r="D9" s="4" t="n"/>
      <c r="E9" s="8" t="n"/>
      <c r="F9" s="4" t="n"/>
      <c r="G9" s="4" t="n"/>
      <c r="H9" s="9" t="n"/>
      <c r="I9" s="6">
        <f>IF(OR(G9="",H9=""),"",ROUND(G9*H9,2))</f>
        <v/>
      </c>
      <c r="J9" s="9" t="n"/>
      <c r="K9" s="6">
        <f>IF(AND(I9="",J9=""),"",N(I9)+N(J9))</f>
        <v/>
      </c>
      <c r="L9" s="9" t="n"/>
      <c r="M9" s="9" t="n"/>
      <c r="N9" s="4" t="n"/>
    </row>
    <row r="10">
      <c r="A10" s="4" t="n"/>
      <c r="B10" s="8" t="n"/>
      <c r="C10" s="4" t="n"/>
      <c r="D10" s="4" t="n"/>
      <c r="E10" s="8" t="n"/>
      <c r="F10" s="4" t="n"/>
      <c r="G10" s="4" t="n"/>
      <c r="H10" s="9" t="n"/>
      <c r="I10" s="6">
        <f>IF(OR(G10="",H10=""),"",ROUND(G10*H10,2))</f>
        <v/>
      </c>
      <c r="J10" s="9" t="n"/>
      <c r="K10" s="6">
        <f>IF(AND(I10="",J10=""),"",N(I10)+N(J10))</f>
        <v/>
      </c>
      <c r="L10" s="9" t="n"/>
      <c r="M10" s="9" t="n"/>
      <c r="N10" s="4" t="n"/>
    </row>
    <row r="11">
      <c r="A11" s="4" t="n"/>
      <c r="B11" s="8" t="n"/>
      <c r="C11" s="4" t="n"/>
      <c r="D11" s="4" t="n"/>
      <c r="E11" s="8" t="n"/>
      <c r="F11" s="4" t="n"/>
      <c r="G11" s="4" t="n"/>
      <c r="H11" s="9" t="n"/>
      <c r="I11" s="6">
        <f>IF(OR(G11="",H11=""),"",ROUND(G11*H11,2))</f>
        <v/>
      </c>
      <c r="J11" s="9" t="n"/>
      <c r="K11" s="6">
        <f>IF(AND(I11="",J11=""),"",N(I11)+N(J11))</f>
        <v/>
      </c>
      <c r="L11" s="9" t="n"/>
      <c r="M11" s="9" t="n"/>
      <c r="N11" s="4" t="n"/>
    </row>
    <row r="12">
      <c r="A12" s="4" t="n"/>
      <c r="B12" s="8" t="n"/>
      <c r="C12" s="4" t="n"/>
      <c r="D12" s="4" t="n"/>
      <c r="E12" s="8" t="n"/>
      <c r="F12" s="4" t="n"/>
      <c r="G12" s="4" t="n"/>
      <c r="H12" s="9" t="n"/>
      <c r="I12" s="6">
        <f>IF(OR(G12="",H12=""),"",ROUND(G12*H12,2))</f>
        <v/>
      </c>
      <c r="J12" s="9" t="n"/>
      <c r="K12" s="6">
        <f>IF(AND(I12="",J12=""),"",N(I12)+N(J12))</f>
        <v/>
      </c>
      <c r="L12" s="9" t="n"/>
      <c r="M12" s="9" t="n"/>
      <c r="N12" s="4" t="n"/>
    </row>
    <row r="13">
      <c r="A13" s="4" t="n"/>
      <c r="B13" s="8" t="n"/>
      <c r="C13" s="4" t="n"/>
      <c r="D13" s="4" t="n"/>
      <c r="E13" s="8" t="n"/>
      <c r="F13" s="4" t="n"/>
      <c r="G13" s="4" t="n"/>
      <c r="H13" s="9" t="n"/>
      <c r="I13" s="6">
        <f>IF(OR(G13="",H13=""),"",ROUND(G13*H13,2))</f>
        <v/>
      </c>
      <c r="J13" s="9" t="n"/>
      <c r="K13" s="6">
        <f>IF(AND(I13="",J13=""),"",N(I13)+N(J13))</f>
        <v/>
      </c>
      <c r="L13" s="9" t="n"/>
      <c r="M13" s="9" t="n"/>
      <c r="N13" s="4" t="n"/>
    </row>
    <row r="14">
      <c r="A14" s="4" t="n"/>
      <c r="B14" s="8" t="n"/>
      <c r="C14" s="4" t="n"/>
      <c r="D14" s="4" t="n"/>
      <c r="E14" s="8" t="n"/>
      <c r="F14" s="4" t="n"/>
      <c r="G14" s="4" t="n"/>
      <c r="H14" s="9" t="n"/>
      <c r="I14" s="6">
        <f>IF(OR(G14="",H14=""),"",ROUND(G14*H14,2))</f>
        <v/>
      </c>
      <c r="J14" s="9" t="n"/>
      <c r="K14" s="6">
        <f>IF(AND(I14="",J14=""),"",N(I14)+N(J14))</f>
        <v/>
      </c>
      <c r="L14" s="9" t="n"/>
      <c r="M14" s="9" t="n"/>
      <c r="N14" s="4" t="n"/>
    </row>
    <row r="15">
      <c r="A15" s="4" t="n"/>
      <c r="B15" s="8" t="n"/>
      <c r="C15" s="4" t="n"/>
      <c r="D15" s="4" t="n"/>
      <c r="E15" s="8" t="n"/>
      <c r="F15" s="4" t="n"/>
      <c r="G15" s="4" t="n"/>
      <c r="H15" s="9" t="n"/>
      <c r="I15" s="6">
        <f>IF(OR(G15="",H15=""),"",ROUND(G15*H15,2))</f>
        <v/>
      </c>
      <c r="J15" s="9" t="n"/>
      <c r="K15" s="6">
        <f>IF(AND(I15="",J15=""),"",N(I15)+N(J15))</f>
        <v/>
      </c>
      <c r="L15" s="9" t="n"/>
      <c r="M15" s="9" t="n"/>
      <c r="N15" s="4" t="n"/>
    </row>
    <row r="16">
      <c r="A16" s="4" t="n"/>
      <c r="B16" s="8" t="n"/>
      <c r="C16" s="4" t="n"/>
      <c r="D16" s="4" t="n"/>
      <c r="E16" s="8" t="n"/>
      <c r="F16" s="4" t="n"/>
      <c r="G16" s="4" t="n"/>
      <c r="H16" s="9" t="n"/>
      <c r="I16" s="6">
        <f>IF(OR(G16="",H16=""),"",ROUND(G16*H16,2))</f>
        <v/>
      </c>
      <c r="J16" s="9" t="n"/>
      <c r="K16" s="6">
        <f>IF(AND(I16="",J16=""),"",N(I16)+N(J16))</f>
        <v/>
      </c>
      <c r="L16" s="9" t="n"/>
      <c r="M16" s="9" t="n"/>
      <c r="N16" s="4" t="n"/>
    </row>
    <row r="17">
      <c r="A17" s="4" t="n"/>
      <c r="B17" s="8" t="n"/>
      <c r="C17" s="4" t="n"/>
      <c r="D17" s="4" t="n"/>
      <c r="E17" s="8" t="n"/>
      <c r="F17" s="4" t="n"/>
      <c r="G17" s="4" t="n"/>
      <c r="H17" s="9" t="n"/>
      <c r="I17" s="6">
        <f>IF(OR(G17="",H17=""),"",ROUND(G17*H17,2))</f>
        <v/>
      </c>
      <c r="J17" s="9" t="n"/>
      <c r="K17" s="6">
        <f>IF(AND(I17="",J17=""),"",N(I17)+N(J17))</f>
        <v/>
      </c>
      <c r="L17" s="9" t="n"/>
      <c r="M17" s="9" t="n"/>
      <c r="N17" s="4" t="n"/>
    </row>
    <row r="18">
      <c r="A18" s="4" t="n"/>
      <c r="B18" s="8" t="n"/>
      <c r="C18" s="4" t="n"/>
      <c r="D18" s="4" t="n"/>
      <c r="E18" s="8" t="n"/>
      <c r="F18" s="4" t="n"/>
      <c r="G18" s="4" t="n"/>
      <c r="H18" s="9" t="n"/>
      <c r="I18" s="6">
        <f>IF(OR(G18="",H18=""),"",ROUND(G18*H18,2))</f>
        <v/>
      </c>
      <c r="J18" s="9" t="n"/>
      <c r="K18" s="6">
        <f>IF(AND(I18="",J18=""),"",N(I18)+N(J18))</f>
        <v/>
      </c>
      <c r="L18" s="9" t="n"/>
      <c r="M18" s="9" t="n"/>
      <c r="N18" s="4" t="n"/>
    </row>
    <row r="19">
      <c r="A19" s="4" t="n"/>
      <c r="B19" s="8" t="n"/>
      <c r="C19" s="4" t="n"/>
      <c r="D19" s="4" t="n"/>
      <c r="E19" s="8" t="n"/>
      <c r="F19" s="4" t="n"/>
      <c r="G19" s="4" t="n"/>
      <c r="H19" s="9" t="n"/>
      <c r="I19" s="6">
        <f>IF(OR(G19="",H19=""),"",ROUND(G19*H19,2))</f>
        <v/>
      </c>
      <c r="J19" s="9" t="n"/>
      <c r="K19" s="6">
        <f>IF(AND(I19="",J19=""),"",N(I19)+N(J19))</f>
        <v/>
      </c>
      <c r="L19" s="9" t="n"/>
      <c r="M19" s="9" t="n"/>
      <c r="N19" s="4" t="n"/>
    </row>
    <row r="20">
      <c r="A20" s="4" t="n"/>
      <c r="B20" s="8" t="n"/>
      <c r="C20" s="4" t="n"/>
      <c r="D20" s="4" t="n"/>
      <c r="E20" s="8" t="n"/>
      <c r="F20" s="4" t="n"/>
      <c r="G20" s="4" t="n"/>
      <c r="H20" s="9" t="n"/>
      <c r="I20" s="6">
        <f>IF(OR(G20="",H20=""),"",ROUND(G20*H20,2))</f>
        <v/>
      </c>
      <c r="J20" s="9" t="n"/>
      <c r="K20" s="6">
        <f>IF(AND(I20="",J20=""),"",N(I20)+N(J20))</f>
        <v/>
      </c>
      <c r="L20" s="9" t="n"/>
      <c r="M20" s="9" t="n"/>
      <c r="N20" s="4" t="n"/>
    </row>
    <row r="21">
      <c r="A21" s="4" t="n"/>
      <c r="B21" s="8" t="n"/>
      <c r="C21" s="4" t="n"/>
      <c r="D21" s="4" t="n"/>
      <c r="E21" s="8" t="n"/>
      <c r="F21" s="4" t="n"/>
      <c r="G21" s="4" t="n"/>
      <c r="H21" s="9" t="n"/>
      <c r="I21" s="6">
        <f>IF(OR(G21="",H21=""),"",ROUND(G21*H21,2))</f>
        <v/>
      </c>
      <c r="J21" s="9" t="n"/>
      <c r="K21" s="6">
        <f>IF(AND(I21="",J21=""),"",N(I21)+N(J21))</f>
        <v/>
      </c>
      <c r="L21" s="9" t="n"/>
      <c r="M21" s="9" t="n"/>
      <c r="N21" s="4" t="n"/>
    </row>
    <row r="22">
      <c r="A22" s="4" t="n"/>
      <c r="B22" s="8" t="n"/>
      <c r="C22" s="4" t="n"/>
      <c r="D22" s="4" t="n"/>
      <c r="E22" s="8" t="n"/>
      <c r="F22" s="4" t="n"/>
      <c r="G22" s="4" t="n"/>
      <c r="H22" s="9" t="n"/>
      <c r="I22" s="6">
        <f>IF(OR(G22="",H22=""),"",ROUND(G22*H22,2))</f>
        <v/>
      </c>
      <c r="J22" s="9" t="n"/>
      <c r="K22" s="6">
        <f>IF(AND(I22="",J22=""),"",N(I22)+N(J22))</f>
        <v/>
      </c>
      <c r="L22" s="9" t="n"/>
      <c r="M22" s="9" t="n"/>
      <c r="N22" s="4" t="n"/>
    </row>
    <row r="23">
      <c r="A23" s="4" t="n"/>
      <c r="B23" s="8" t="n"/>
      <c r="C23" s="4" t="n"/>
      <c r="D23" s="4" t="n"/>
      <c r="E23" s="8" t="n"/>
      <c r="F23" s="4" t="n"/>
      <c r="G23" s="4" t="n"/>
      <c r="H23" s="9" t="n"/>
      <c r="I23" s="6">
        <f>IF(OR(G23="",H23=""),"",ROUND(G23*H23,2))</f>
        <v/>
      </c>
      <c r="J23" s="9" t="n"/>
      <c r="K23" s="6">
        <f>IF(AND(I23="",J23=""),"",N(I23)+N(J23))</f>
        <v/>
      </c>
      <c r="L23" s="9" t="n"/>
      <c r="M23" s="9" t="n"/>
      <c r="N23" s="4" t="n"/>
    </row>
    <row r="24">
      <c r="A24" s="4" t="n"/>
      <c r="B24" s="8" t="n"/>
      <c r="C24" s="4" t="n"/>
      <c r="D24" s="4" t="n"/>
      <c r="E24" s="8" t="n"/>
      <c r="F24" s="4" t="n"/>
      <c r="G24" s="4" t="n"/>
      <c r="H24" s="9" t="n"/>
      <c r="I24" s="6">
        <f>IF(OR(G24="",H24=""),"",ROUND(G24*H24,2))</f>
        <v/>
      </c>
      <c r="J24" s="9" t="n"/>
      <c r="K24" s="6">
        <f>IF(AND(I24="",J24=""),"",N(I24)+N(J24))</f>
        <v/>
      </c>
      <c r="L24" s="9" t="n"/>
      <c r="M24" s="9" t="n"/>
      <c r="N24" s="4" t="n"/>
    </row>
    <row r="25">
      <c r="A25" s="4" t="n"/>
      <c r="B25" s="8" t="n"/>
      <c r="C25" s="4" t="n"/>
      <c r="D25" s="4" t="n"/>
      <c r="E25" s="8" t="n"/>
      <c r="F25" s="4" t="n"/>
      <c r="G25" s="4" t="n"/>
      <c r="H25" s="9" t="n"/>
      <c r="I25" s="6">
        <f>IF(OR(G25="",H25=""),"",ROUND(G25*H25,2))</f>
        <v/>
      </c>
      <c r="J25" s="9" t="n"/>
      <c r="K25" s="6">
        <f>IF(AND(I25="",J25=""),"",N(I25)+N(J25))</f>
        <v/>
      </c>
      <c r="L25" s="9" t="n"/>
      <c r="M25" s="9" t="n"/>
      <c r="N25" s="4" t="n"/>
    </row>
    <row r="26">
      <c r="A26" s="4" t="n"/>
      <c r="B26" s="8" t="n"/>
      <c r="C26" s="4" t="n"/>
      <c r="D26" s="4" t="n"/>
      <c r="E26" s="8" t="n"/>
      <c r="F26" s="4" t="n"/>
      <c r="G26" s="4" t="n"/>
      <c r="H26" s="9" t="n"/>
      <c r="I26" s="6">
        <f>IF(OR(G26="",H26=""),"",ROUND(G26*H26,2))</f>
        <v/>
      </c>
      <c r="J26" s="9" t="n"/>
      <c r="K26" s="6">
        <f>IF(AND(I26="",J26=""),"",N(I26)+N(J26))</f>
        <v/>
      </c>
      <c r="L26" s="9" t="n"/>
      <c r="M26" s="9" t="n"/>
      <c r="N26" s="4" t="n"/>
    </row>
    <row r="27">
      <c r="A27" s="4" t="n"/>
      <c r="B27" s="8" t="n"/>
      <c r="C27" s="4" t="n"/>
      <c r="D27" s="4" t="n"/>
      <c r="E27" s="8" t="n"/>
      <c r="F27" s="4" t="n"/>
      <c r="G27" s="4" t="n"/>
      <c r="H27" s="9" t="n"/>
      <c r="I27" s="6">
        <f>IF(OR(G27="",H27=""),"",ROUND(G27*H27,2))</f>
        <v/>
      </c>
      <c r="J27" s="9" t="n"/>
      <c r="K27" s="6">
        <f>IF(AND(I27="",J27=""),"",N(I27)+N(J27))</f>
        <v/>
      </c>
      <c r="L27" s="9" t="n"/>
      <c r="M27" s="9" t="n"/>
      <c r="N27" s="4" t="n"/>
    </row>
    <row r="28">
      <c r="A28" s="4" t="n"/>
      <c r="B28" s="8" t="n"/>
      <c r="C28" s="4" t="n"/>
      <c r="D28" s="4" t="n"/>
      <c r="E28" s="8" t="n"/>
      <c r="F28" s="4" t="n"/>
      <c r="G28" s="4" t="n"/>
      <c r="H28" s="9" t="n"/>
      <c r="I28" s="6">
        <f>IF(OR(G28="",H28=""),"",ROUND(G28*H28,2))</f>
        <v/>
      </c>
      <c r="J28" s="9" t="n"/>
      <c r="K28" s="6">
        <f>IF(AND(I28="",J28=""),"",N(I28)+N(J28))</f>
        <v/>
      </c>
      <c r="L28" s="9" t="n"/>
      <c r="M28" s="9" t="n"/>
      <c r="N28" s="4" t="n"/>
    </row>
    <row r="29">
      <c r="A29" s="4" t="n"/>
      <c r="B29" s="8" t="n"/>
      <c r="C29" s="4" t="n"/>
      <c r="D29" s="4" t="n"/>
      <c r="E29" s="8" t="n"/>
      <c r="F29" s="4" t="n"/>
      <c r="G29" s="4" t="n"/>
      <c r="H29" s="9" t="n"/>
      <c r="I29" s="6">
        <f>IF(OR(G29="",H29=""),"",ROUND(G29*H29,2))</f>
        <v/>
      </c>
      <c r="J29" s="9" t="n"/>
      <c r="K29" s="6">
        <f>IF(AND(I29="",J29=""),"",N(I29)+N(J29))</f>
        <v/>
      </c>
      <c r="L29" s="9" t="n"/>
      <c r="M29" s="9" t="n"/>
      <c r="N29" s="4" t="n"/>
    </row>
    <row r="30">
      <c r="A30" s="4" t="n"/>
      <c r="B30" s="8" t="n"/>
      <c r="C30" s="4" t="n"/>
      <c r="D30" s="4" t="n"/>
      <c r="E30" s="8" t="n"/>
      <c r="F30" s="4" t="n"/>
      <c r="G30" s="4" t="n"/>
      <c r="H30" s="9" t="n"/>
      <c r="I30" s="6">
        <f>IF(OR(G30="",H30=""),"",ROUND(G30*H30,2))</f>
        <v/>
      </c>
      <c r="J30" s="9" t="n"/>
      <c r="K30" s="6">
        <f>IF(AND(I30="",J30=""),"",N(I30)+N(J30))</f>
        <v/>
      </c>
      <c r="L30" s="9" t="n"/>
      <c r="M30" s="9" t="n"/>
      <c r="N30" s="4" t="n"/>
    </row>
    <row r="31">
      <c r="A31" s="4" t="n"/>
      <c r="B31" s="8" t="n"/>
      <c r="C31" s="4" t="n"/>
      <c r="D31" s="4" t="n"/>
      <c r="E31" s="8" t="n"/>
      <c r="F31" s="4" t="n"/>
      <c r="G31" s="4" t="n"/>
      <c r="H31" s="9" t="n"/>
      <c r="I31" s="6">
        <f>IF(OR(G31="",H31=""),"",ROUND(G31*H31,2))</f>
        <v/>
      </c>
      <c r="J31" s="9" t="n"/>
      <c r="K31" s="6">
        <f>IF(AND(I31="",J31=""),"",N(I31)+N(J31))</f>
        <v/>
      </c>
      <c r="L31" s="9" t="n"/>
      <c r="M31" s="9" t="n"/>
      <c r="N31" s="4" t="n"/>
    </row>
    <row r="32">
      <c r="A32" s="4" t="n"/>
      <c r="B32" s="8" t="n"/>
      <c r="C32" s="4" t="n"/>
      <c r="D32" s="4" t="n"/>
      <c r="E32" s="8" t="n"/>
      <c r="F32" s="4" t="n"/>
      <c r="G32" s="4" t="n"/>
      <c r="H32" s="9" t="n"/>
      <c r="I32" s="6">
        <f>IF(OR(G32="",H32=""),"",ROUND(G32*H32,2))</f>
        <v/>
      </c>
      <c r="J32" s="9" t="n"/>
      <c r="K32" s="6">
        <f>IF(AND(I32="",J32=""),"",N(I32)+N(J32))</f>
        <v/>
      </c>
      <c r="L32" s="9" t="n"/>
      <c r="M32" s="9" t="n"/>
      <c r="N32" s="4" t="n"/>
    </row>
    <row r="33">
      <c r="A33" s="4" t="n"/>
      <c r="B33" s="8" t="n"/>
      <c r="C33" s="4" t="n"/>
      <c r="D33" s="4" t="n"/>
      <c r="E33" s="8" t="n"/>
      <c r="F33" s="4" t="n"/>
      <c r="G33" s="4" t="n"/>
      <c r="H33" s="9" t="n"/>
      <c r="I33" s="6">
        <f>IF(OR(G33="",H33=""),"",ROUND(G33*H33,2))</f>
        <v/>
      </c>
      <c r="J33" s="9" t="n"/>
      <c r="K33" s="6">
        <f>IF(AND(I33="",J33=""),"",N(I33)+N(J33))</f>
        <v/>
      </c>
      <c r="L33" s="9" t="n"/>
      <c r="M33" s="9" t="n"/>
      <c r="N33" s="4" t="n"/>
    </row>
    <row r="34">
      <c r="A34" s="4" t="n"/>
      <c r="B34" s="8" t="n"/>
      <c r="C34" s="4" t="n"/>
      <c r="D34" s="4" t="n"/>
      <c r="E34" s="8" t="n"/>
      <c r="F34" s="4" t="n"/>
      <c r="G34" s="4" t="n"/>
      <c r="H34" s="9" t="n"/>
      <c r="I34" s="6">
        <f>IF(OR(G34="",H34=""),"",ROUND(G34*H34,2))</f>
        <v/>
      </c>
      <c r="J34" s="9" t="n"/>
      <c r="K34" s="6">
        <f>IF(AND(I34="",J34=""),"",N(I34)+N(J34))</f>
        <v/>
      </c>
      <c r="L34" s="9" t="n"/>
      <c r="M34" s="9" t="n"/>
      <c r="N34" s="4" t="n"/>
    </row>
    <row r="35">
      <c r="A35" s="4" t="n"/>
      <c r="B35" s="8" t="n"/>
      <c r="C35" s="4" t="n"/>
      <c r="D35" s="4" t="n"/>
      <c r="E35" s="8" t="n"/>
      <c r="F35" s="4" t="n"/>
      <c r="G35" s="4" t="n"/>
      <c r="H35" s="9" t="n"/>
      <c r="I35" s="6">
        <f>IF(OR(G35="",H35=""),"",ROUND(G35*H35,2))</f>
        <v/>
      </c>
      <c r="J35" s="9" t="n"/>
      <c r="K35" s="6">
        <f>IF(AND(I35="",J35=""),"",N(I35)+N(J35))</f>
        <v/>
      </c>
      <c r="L35" s="9" t="n"/>
      <c r="M35" s="9" t="n"/>
      <c r="N35" s="4" t="n"/>
    </row>
    <row r="36">
      <c r="A36" s="4" t="n"/>
      <c r="B36" s="8" t="n"/>
      <c r="C36" s="4" t="n"/>
      <c r="D36" s="4" t="n"/>
      <c r="E36" s="8" t="n"/>
      <c r="F36" s="4" t="n"/>
      <c r="G36" s="4" t="n"/>
      <c r="H36" s="9" t="n"/>
      <c r="I36" s="6">
        <f>IF(OR(G36="",H36=""),"",ROUND(G36*H36,2))</f>
        <v/>
      </c>
      <c r="J36" s="9" t="n"/>
      <c r="K36" s="6">
        <f>IF(AND(I36="",J36=""),"",N(I36)+N(J36))</f>
        <v/>
      </c>
      <c r="L36" s="9" t="n"/>
      <c r="M36" s="9" t="n"/>
      <c r="N36" s="4" t="n"/>
    </row>
    <row r="37">
      <c r="A37" s="4" t="n"/>
      <c r="B37" s="8" t="n"/>
      <c r="C37" s="4" t="n"/>
      <c r="D37" s="4" t="n"/>
      <c r="E37" s="8" t="n"/>
      <c r="F37" s="4" t="n"/>
      <c r="G37" s="4" t="n"/>
      <c r="H37" s="9" t="n"/>
      <c r="I37" s="6">
        <f>IF(OR(G37="",H37=""),"",ROUND(G37*H37,2))</f>
        <v/>
      </c>
      <c r="J37" s="9" t="n"/>
      <c r="K37" s="6">
        <f>IF(AND(I37="",J37=""),"",N(I37)+N(J37))</f>
        <v/>
      </c>
      <c r="L37" s="9" t="n"/>
      <c r="M37" s="9" t="n"/>
      <c r="N37" s="4" t="n"/>
    </row>
    <row r="38">
      <c r="A38" s="4" t="n"/>
      <c r="B38" s="8" t="n"/>
      <c r="C38" s="4" t="n"/>
      <c r="D38" s="4" t="n"/>
      <c r="E38" s="8" t="n"/>
      <c r="F38" s="4" t="n"/>
      <c r="G38" s="4" t="n"/>
      <c r="H38" s="9" t="n"/>
      <c r="I38" s="6">
        <f>IF(OR(G38="",H38=""),"",ROUND(G38*H38,2))</f>
        <v/>
      </c>
      <c r="J38" s="9" t="n"/>
      <c r="K38" s="6">
        <f>IF(AND(I38="",J38=""),"",N(I38)+N(J38))</f>
        <v/>
      </c>
      <c r="L38" s="9" t="n"/>
      <c r="M38" s="9" t="n"/>
      <c r="N38" s="4" t="n"/>
    </row>
    <row r="40">
      <c r="A40" s="10" t="inlineStr">
        <is>
          <t>Celkem</t>
        </is>
      </c>
      <c r="B40" s="11" t="n"/>
      <c r="C40" s="11" t="n"/>
      <c r="D40" s="11" t="n"/>
      <c r="E40" s="11" t="n"/>
      <c r="F40" s="11" t="n"/>
      <c r="G40" s="12">
        <f>SUM(G9:G38)</f>
        <v/>
      </c>
      <c r="I40" s="13">
        <f>SUM(I9:I38)</f>
        <v/>
      </c>
      <c r="J40" s="13">
        <f>SUM(J9:J38)</f>
        <v/>
      </c>
      <c r="K40" s="13">
        <f>SUM(K9:K38)</f>
        <v/>
      </c>
      <c r="L40" s="13">
        <f>SUM(L9:L38)</f>
        <v/>
      </c>
      <c r="M40" s="13">
        <f>SUM(M9:M38)</f>
        <v/>
      </c>
    </row>
    <row r="42">
      <c r="A42" s="2" t="inlineStr">
        <is>
          <t>Stav vybírej ze seznamu. Sloupec Práce se počítá z hodin a hodinové sazby, cena bez DPH je součet práce a materiálu. Rozdíl mezi Fakturováno a Zaplaceno ukazuje, kolik máš v pohledávkách.</t>
        </is>
      </c>
    </row>
  </sheetData>
  <mergeCells count="2">
    <mergeCell ref="A40:F40"/>
    <mergeCell ref="B4:D4"/>
  </mergeCells>
  <dataValidations count="1">
    <dataValidation sqref="F9:F38" showDropDown="0" showInputMessage="0" showErrorMessage="0" allowBlank="1" type="list">
      <formula1>"přijatá,v realizaci,hotová,předaná,fakturovaná,zaplacená,storno"</formula1>
    </dataValidation>
  </dataValidations>
  <pageMargins left="0.75" right="0.75" top="1" bottom="1" header="0.5" footer="0.5"/>
  <pageSetup orientation="landscape" fitToHeight="0" fitToWidth="1"/>
  <headerFooter>
    <oddHeader/>
    <oddFooter>&amp;CVzor zdarma od DokladBotu | české účetnictví přes WhatsApp | dokladbot.cz/vzory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1"/>
  <sheetViews>
    <sheetView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8" customWidth="1" min="3" max="3"/>
    <col width="15" customWidth="1" min="4" max="4"/>
    <col width="15" customWidth="1" min="5" max="5"/>
  </cols>
  <sheetData>
    <row r="1">
      <c r="A1" s="1" t="inlineStr">
        <is>
          <t>KALKULACE JEDNÉ ZAKÁZKY</t>
        </is>
      </c>
    </row>
    <row r="2">
      <c r="A2" s="2" t="inlineStr">
        <is>
          <t>Rozpad zakázky na materiál a práci. Výsledek přenes do knihy zakázek a do faktury.</t>
        </is>
      </c>
    </row>
    <row r="4">
      <c r="A4" s="3" t="inlineStr">
        <is>
          <t>Číslo zakázky:</t>
        </is>
      </c>
      <c r="B4" s="4" t="n"/>
    </row>
    <row r="5">
      <c r="A5" s="3" t="inlineStr">
        <is>
          <t>Zákazník:</t>
        </is>
      </c>
      <c r="B5" s="4" t="n"/>
    </row>
    <row r="6">
      <c r="A6" s="3" t="inlineStr">
        <is>
          <t>Předmět zakázky:</t>
        </is>
      </c>
      <c r="B6" s="4" t="n"/>
    </row>
    <row r="8">
      <c r="A8" s="7" t="inlineStr">
        <is>
          <t>Materiál / položka</t>
        </is>
      </c>
      <c r="B8" s="7" t="inlineStr">
        <is>
          <t>Množství</t>
        </is>
      </c>
      <c r="C8" s="7" t="inlineStr">
        <is>
          <t>MJ</t>
        </is>
      </c>
      <c r="D8" s="7" t="inlineStr">
        <is>
          <t>Cena za MJ (Kč)</t>
        </is>
      </c>
      <c r="E8" s="7" t="inlineStr">
        <is>
          <t>Celkem (Kč)</t>
        </is>
      </c>
    </row>
    <row r="9">
      <c r="A9" s="4" t="n"/>
      <c r="B9" s="4" t="n"/>
      <c r="C9" s="4" t="n"/>
      <c r="D9" s="9" t="n"/>
      <c r="E9" s="6">
        <f>IF(OR(B9="",D9=""),"",ROUND(B9*D9,2))</f>
        <v/>
      </c>
    </row>
    <row r="10">
      <c r="A10" s="4" t="n"/>
      <c r="B10" s="4" t="n"/>
      <c r="C10" s="4" t="n"/>
      <c r="D10" s="9" t="n"/>
      <c r="E10" s="6">
        <f>IF(OR(B10="",D10=""),"",ROUND(B10*D10,2))</f>
        <v/>
      </c>
    </row>
    <row r="11">
      <c r="A11" s="4" t="n"/>
      <c r="B11" s="4" t="n"/>
      <c r="C11" s="4" t="n"/>
      <c r="D11" s="9" t="n"/>
      <c r="E11" s="6">
        <f>IF(OR(B11="",D11=""),"",ROUND(B11*D11,2))</f>
        <v/>
      </c>
    </row>
    <row r="12">
      <c r="A12" s="4" t="n"/>
      <c r="B12" s="4" t="n"/>
      <c r="C12" s="4" t="n"/>
      <c r="D12" s="9" t="n"/>
      <c r="E12" s="6">
        <f>IF(OR(B12="",D12=""),"",ROUND(B12*D12,2))</f>
        <v/>
      </c>
    </row>
    <row r="13">
      <c r="A13" s="4" t="n"/>
      <c r="B13" s="4" t="n"/>
      <c r="C13" s="4" t="n"/>
      <c r="D13" s="9" t="n"/>
      <c r="E13" s="6">
        <f>IF(OR(B13="",D13=""),"",ROUND(B13*D13,2))</f>
        <v/>
      </c>
    </row>
    <row r="14">
      <c r="A14" s="4" t="n"/>
      <c r="B14" s="4" t="n"/>
      <c r="C14" s="4" t="n"/>
      <c r="D14" s="9" t="n"/>
      <c r="E14" s="6">
        <f>IF(OR(B14="",D14=""),"",ROUND(B14*D14,2))</f>
        <v/>
      </c>
    </row>
    <row r="15">
      <c r="A15" s="4" t="n"/>
      <c r="B15" s="4" t="n"/>
      <c r="C15" s="4" t="n"/>
      <c r="D15" s="9" t="n"/>
      <c r="E15" s="6">
        <f>IF(OR(B15="",D15=""),"",ROUND(B15*D15,2))</f>
        <v/>
      </c>
    </row>
    <row r="16">
      <c r="A16" s="4" t="n"/>
      <c r="B16" s="4" t="n"/>
      <c r="C16" s="4" t="n"/>
      <c r="D16" s="9" t="n"/>
      <c r="E16" s="6">
        <f>IF(OR(B16="",D16=""),"",ROUND(B16*D16,2))</f>
        <v/>
      </c>
    </row>
    <row r="17">
      <c r="A17" s="4" t="n"/>
      <c r="B17" s="4" t="n"/>
      <c r="C17" s="4" t="n"/>
      <c r="D17" s="9" t="n"/>
      <c r="E17" s="6">
        <f>IF(OR(B17="",D17=""),"",ROUND(B17*D17,2))</f>
        <v/>
      </c>
    </row>
    <row r="18">
      <c r="A18" s="4" t="n"/>
      <c r="B18" s="4" t="n"/>
      <c r="C18" s="4" t="n"/>
      <c r="D18" s="9" t="n"/>
      <c r="E18" s="6">
        <f>IF(OR(B18="",D18=""),"",ROUND(B18*D18,2))</f>
        <v/>
      </c>
    </row>
    <row r="19">
      <c r="A19" s="4" t="n"/>
      <c r="B19" s="4" t="n"/>
      <c r="C19" s="4" t="n"/>
      <c r="D19" s="9" t="n"/>
      <c r="E19" s="6">
        <f>IF(OR(B19="",D19=""),"",ROUND(B19*D19,2))</f>
        <v/>
      </c>
    </row>
    <row r="20">
      <c r="A20" s="4" t="n"/>
      <c r="B20" s="4" t="n"/>
      <c r="C20" s="4" t="n"/>
      <c r="D20" s="9" t="n"/>
      <c r="E20" s="6">
        <f>IF(OR(B20="",D20=""),"",ROUND(B20*D20,2))</f>
        <v/>
      </c>
    </row>
    <row r="21">
      <c r="A21" s="4" t="n"/>
      <c r="B21" s="4" t="n"/>
      <c r="C21" s="4" t="n"/>
      <c r="D21" s="9" t="n"/>
      <c r="E21" s="6">
        <f>IF(OR(B21="",D21=""),"",ROUND(B21*D21,2))</f>
        <v/>
      </c>
    </row>
    <row r="22">
      <c r="A22" s="4" t="n"/>
      <c r="B22" s="4" t="n"/>
      <c r="C22" s="4" t="n"/>
      <c r="D22" s="9" t="n"/>
      <c r="E22" s="6">
        <f>IF(OR(B22="",D22=""),"",ROUND(B22*D22,2))</f>
        <v/>
      </c>
    </row>
    <row r="23">
      <c r="A23" s="4" t="n"/>
      <c r="B23" s="4" t="n"/>
      <c r="C23" s="4" t="n"/>
      <c r="D23" s="9" t="n"/>
      <c r="E23" s="6">
        <f>IF(OR(B23="",D23=""),"",ROUND(B23*D23,2))</f>
        <v/>
      </c>
    </row>
    <row r="25">
      <c r="A25" s="10" t="inlineStr">
        <is>
          <t>Materiál celkem</t>
        </is>
      </c>
      <c r="B25" s="11" t="n"/>
      <c r="C25" s="11" t="n"/>
      <c r="D25" s="11" t="n"/>
      <c r="E25" s="13">
        <f>SUM(E9:E24)</f>
        <v/>
      </c>
    </row>
    <row r="27">
      <c r="A27" s="7" t="inlineStr">
        <is>
          <t>Práce / pracovník</t>
        </is>
      </c>
      <c r="B27" s="7" t="inlineStr">
        <is>
          <t>Datum</t>
        </is>
      </c>
      <c r="C27" s="7" t="inlineStr">
        <is>
          <t>Hodin</t>
        </is>
      </c>
      <c r="D27" s="7" t="inlineStr">
        <is>
          <t>Sazba Kč/h</t>
        </is>
      </c>
      <c r="E27" s="7" t="inlineStr">
        <is>
          <t>Celkem (Kč)</t>
        </is>
      </c>
    </row>
    <row r="28">
      <c r="A28" s="4" t="n"/>
      <c r="B28" s="8" t="n"/>
      <c r="C28" s="4" t="n"/>
      <c r="D28" s="9" t="n"/>
      <c r="E28" s="6">
        <f>IF(OR(C28="",D28=""),"",ROUND(C28*D28,2))</f>
        <v/>
      </c>
    </row>
    <row r="29">
      <c r="A29" s="4" t="n"/>
      <c r="B29" s="8" t="n"/>
      <c r="C29" s="4" t="n"/>
      <c r="D29" s="9" t="n"/>
      <c r="E29" s="6">
        <f>IF(OR(C29="",D29=""),"",ROUND(C29*D29,2))</f>
        <v/>
      </c>
    </row>
    <row r="30">
      <c r="A30" s="4" t="n"/>
      <c r="B30" s="8" t="n"/>
      <c r="C30" s="4" t="n"/>
      <c r="D30" s="9" t="n"/>
      <c r="E30" s="6">
        <f>IF(OR(C30="",D30=""),"",ROUND(C30*D30,2))</f>
        <v/>
      </c>
    </row>
    <row r="31">
      <c r="A31" s="4" t="n"/>
      <c r="B31" s="8" t="n"/>
      <c r="C31" s="4" t="n"/>
      <c r="D31" s="9" t="n"/>
      <c r="E31" s="6">
        <f>IF(OR(C31="",D31=""),"",ROUND(C31*D31,2))</f>
        <v/>
      </c>
    </row>
    <row r="32">
      <c r="A32" s="4" t="n"/>
      <c r="B32" s="8" t="n"/>
      <c r="C32" s="4" t="n"/>
      <c r="D32" s="9" t="n"/>
      <c r="E32" s="6">
        <f>IF(OR(C32="",D32=""),"",ROUND(C32*D32,2))</f>
        <v/>
      </c>
    </row>
    <row r="33">
      <c r="A33" s="4" t="n"/>
      <c r="B33" s="8" t="n"/>
      <c r="C33" s="4" t="n"/>
      <c r="D33" s="9" t="n"/>
      <c r="E33" s="6">
        <f>IF(OR(C33="",D33=""),"",ROUND(C33*D33,2))</f>
        <v/>
      </c>
    </row>
    <row r="34">
      <c r="A34" s="4" t="n"/>
      <c r="B34" s="8" t="n"/>
      <c r="C34" s="4" t="n"/>
      <c r="D34" s="9" t="n"/>
      <c r="E34" s="6">
        <f>IF(OR(C34="",D34=""),"",ROUND(C34*D34,2))</f>
        <v/>
      </c>
    </row>
    <row r="35">
      <c r="A35" s="4" t="n"/>
      <c r="B35" s="8" t="n"/>
      <c r="C35" s="4" t="n"/>
      <c r="D35" s="9" t="n"/>
      <c r="E35" s="6">
        <f>IF(OR(C35="",D35=""),"",ROUND(C35*D35,2))</f>
        <v/>
      </c>
    </row>
    <row r="36">
      <c r="A36" s="4" t="n"/>
      <c r="B36" s="8" t="n"/>
      <c r="C36" s="4" t="n"/>
      <c r="D36" s="9" t="n"/>
      <c r="E36" s="6">
        <f>IF(OR(C36="",D36=""),"",ROUND(C36*D36,2))</f>
        <v/>
      </c>
    </row>
    <row r="37">
      <c r="A37" s="4" t="n"/>
      <c r="B37" s="8" t="n"/>
      <c r="C37" s="4" t="n"/>
      <c r="D37" s="9" t="n"/>
      <c r="E37" s="6">
        <f>IF(OR(C37="",D37=""),"",ROUND(C37*D37,2))</f>
        <v/>
      </c>
    </row>
    <row r="38">
      <c r="A38" s="4" t="n"/>
      <c r="B38" s="8" t="n"/>
      <c r="C38" s="4" t="n"/>
      <c r="D38" s="9" t="n"/>
      <c r="E38" s="6">
        <f>IF(OR(C38="",D38=""),"",ROUND(C38*D38,2))</f>
        <v/>
      </c>
    </row>
    <row r="39">
      <c r="A39" s="4" t="n"/>
      <c r="B39" s="8" t="n"/>
      <c r="C39" s="4" t="n"/>
      <c r="D39" s="9" t="n"/>
      <c r="E39" s="6">
        <f>IF(OR(C39="",D39=""),"",ROUND(C39*D39,2))</f>
        <v/>
      </c>
    </row>
    <row r="41">
      <c r="A41" s="10" t="inlineStr">
        <is>
          <t>Práce celkem</t>
        </is>
      </c>
      <c r="B41" s="11" t="n"/>
      <c r="C41" s="12">
        <f>SUM(C28:C40)</f>
        <v/>
      </c>
      <c r="E41" s="13">
        <f>SUM(E28:E40)</f>
        <v/>
      </c>
    </row>
    <row r="43">
      <c r="A43" s="3" t="inlineStr">
        <is>
          <t>Doprava a ostatní náklady (Kč):</t>
        </is>
      </c>
      <c r="E43" s="9" t="n"/>
    </row>
    <row r="44">
      <c r="A44" s="3" t="inlineStr">
        <is>
          <t>Cena celkem bez DPH (Kč):</t>
        </is>
      </c>
      <c r="E44" s="6">
        <f>N(E25)+N(E41)+N(E43)</f>
        <v/>
      </c>
    </row>
    <row r="45">
      <c r="A45" s="3" t="inlineStr">
        <is>
          <t>Sazba DPH (0,21 nebo 0,12, neplátce 0):</t>
        </is>
      </c>
      <c r="E45" s="4" t="n">
        <v>0.21</v>
      </c>
    </row>
    <row r="46">
      <c r="A46" s="3" t="inlineStr">
        <is>
          <t>DPH (Kč):</t>
        </is>
      </c>
      <c r="E46" s="6">
        <f>ROUND(E44*N(E45),2)</f>
        <v/>
      </c>
    </row>
    <row r="47">
      <c r="A47" s="3" t="inlineStr">
        <is>
          <t>Cena celkem s DPH (Kč):</t>
        </is>
      </c>
      <c r="E47" s="6">
        <f>E44+E46</f>
        <v/>
      </c>
    </row>
    <row r="48">
      <c r="A48" s="3" t="inlineStr">
        <is>
          <t>Uhrazená záloha (Kč):</t>
        </is>
      </c>
      <c r="E48" s="9" t="n"/>
    </row>
    <row r="49">
      <c r="A49" s="3" t="inlineStr">
        <is>
          <t>K úhradě (Kč):</t>
        </is>
      </c>
      <c r="E49" s="6">
        <f>E47-N(E48)</f>
        <v/>
      </c>
    </row>
    <row r="51">
      <c r="A51" s="2" t="inlineStr">
        <is>
          <t>Neplátce DPH nechá sazbu na nule a fakturuje cenu bez DPH. Plátce DPH ověří sazbu podle druhu plnění; u některých stavebních a montážních prací mezi plátci se uplatní přenesená daňová povinnost a daň odvádí příjemce.</t>
        </is>
      </c>
    </row>
  </sheetData>
  <mergeCells count="2">
    <mergeCell ref="A41:B41"/>
    <mergeCell ref="A25:D25"/>
  </mergeCells>
  <pageMargins left="0.75" right="0.75" top="1" bottom="1" header="0.5" footer="0.5"/>
  <pageSetup orientation="portrait" fitToHeight="0" fitToWidth="1"/>
  <headerFooter>
    <oddHeader/>
    <oddFooter>&amp;CVzor zdarma od DokladBotu | české účetnictví přes WhatsApp | dokladbot.cz/vzory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JAK ŠABLONU POUŽÍVAT</t>
        </is>
      </c>
    </row>
    <row r="3">
      <c r="A3" t="inlineStr">
        <is>
          <t>1. Na listu Kniha zakázek veď jeden řádek na jednu zakázku: číslo, datum přijetí, zákazníka, předmět, termín a stav.</t>
        </is>
      </c>
    </row>
    <row r="4">
      <c r="A4" t="inlineStr">
        <is>
          <t>2. Stav vybírej ze seznamu (přijatá, v realizaci, hotová, předaná, fakturovaná, zaplacená, storno), ať vidíš, co visí.</t>
        </is>
      </c>
    </row>
    <row r="5">
      <c r="A5" t="inlineStr">
        <is>
          <t>3. Zapiš odpracované hodiny a hodinovou sazbu; cena práce se spočítá sama. Materiál dopiš v korunách, cena bez DPH je součet obou.</t>
        </is>
      </c>
    </row>
    <row r="6">
      <c r="A6" t="inlineStr">
        <is>
          <t>4. Sloupce Fakturováno a Zaplaceno hlídají peníze: jejich rozdíl nahoře ukazuje, kolik máš v nezaplacených fakturách.</t>
        </is>
      </c>
    </row>
    <row r="7">
      <c r="A7" t="inlineStr">
        <is>
          <t>5. Na listu Kalkulace zakázky rozepiš jednu konkrétní zakázku na položky materiálu a na hodiny práce. Součty, DPH i doplatek po záloze se spočítají samy.</t>
        </is>
      </c>
    </row>
    <row r="8">
      <c r="A8" t="inlineStr">
        <is>
          <t>6. Hotovou kalkulaci přenes do zakázkového listu pro zákazníka a do faktury.</t>
        </is>
      </c>
    </row>
    <row r="10">
      <c r="A10" t="inlineStr">
        <is>
          <t>Zakázkový list a servisní protokol ve Wordu a PDF ke stejné zakázce najdeš na dokladbot.cz/vzory/zakazkovy-list.</t>
        </is>
      </c>
    </row>
    <row r="11">
      <c r="A11" t="inlineStr">
        <is>
          <t>Šablona je vzor pro řemeslníky, servisy a malé firmy. Vzor DokladBot.cz, verze 2026-09.</t>
        </is>
      </c>
    </row>
  </sheetData>
  <pageMargins left="0.75" right="0.75" top="1" bottom="1" header="0.5" footer="0.5"/>
  <pageSetup orientation="portrait" fitToHeight="0" fitToWidth="1"/>
  <headerFooter>
    <oddHeader/>
    <oddFooter>&amp;CVzor zdarma od DokladBotu | české účetnictví přes WhatsApp | dokladbot.cz/vzory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2026-09-26T21:12:33Z</dcterms:created>
  <dcterms:modified xmlns:dcterms="http://purl.org/dc/terms/" xmlns:xsi="http://www.w3.org/2001/XMLSchema-instance" xsi:type="dcterms:W3CDTF">2026-09-26T21:12:33Z</dcterms:modified>
</cp:coreProperties>
</file>