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kladní kniha" sheetId="1" state="visible" r:id="rId1"/>
    <sheet xmlns:r="http://schemas.openxmlformats.org/officeDocument/2006/relationships" name="Roční přehled" sheetId="2" state="visible" r:id="rId2"/>
    <sheet xmlns:r="http://schemas.openxmlformats.org/officeDocument/2006/relationships" name="Návo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.M.YYYY"/>
  </numFmts>
  <fonts count="4">
    <font>
      <name val="Calibri"/>
      <family val="2"/>
      <color theme="1"/>
      <sz val="11"/>
      <scheme val="minor"/>
    </font>
    <font>
      <b val="1"/>
      <sz val="14"/>
    </font>
    <font>
      <color rgb="0064748B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4" fontId="0" fillId="3" borderId="1" pivotButton="0" quotePrefix="0" xfId="0"/>
    <xf numFmtId="4" fontId="0" fillId="2" borderId="1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2" borderId="1" pivotButton="0" quotePrefix="0" xfId="0"/>
    <xf numFmtId="0" fontId="3" fillId="4" borderId="1" pivotButton="0" quotePrefix="0" xfId="0"/>
    <xf numFmtId="0" fontId="0" fillId="4" borderId="1" pivotButton="0" quotePrefix="0" xfId="0"/>
    <xf numFmtId="4" fontId="3" fillId="4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13" customWidth="1" min="3" max="3"/>
    <col width="32" customWidth="1" min="4" max="4"/>
    <col width="20" customWidth="1" min="5" max="5"/>
    <col width="12" customWidth="1" min="6" max="6"/>
    <col width="12" customWidth="1" min="7" max="7"/>
    <col width="13" customWidth="1" min="8" max="8"/>
    <col width="14" customWidth="1" min="9" max="9"/>
    <col width="10" customWidth="1" min="10" max="10"/>
    <col width="11" customWidth="1" min="11" max="11"/>
    <col width="20" customWidth="1" min="12" max="12"/>
  </cols>
  <sheetData>
    <row r="1">
      <c r="A1" s="1" t="inlineStr">
        <is>
          <t>POKLADNÍ KNIHA</t>
        </is>
      </c>
    </row>
    <row r="2">
      <c r="A2" s="2" t="inlineStr">
        <is>
          <t>Chronologická evidence pohybu hotovosti. Každý řádek odpovídá jednomu příjmovému nebo výdajovému pokladnímu dokladu. Zůstatek se počítá sám a nesmí být záporný.</t>
        </is>
      </c>
    </row>
    <row r="4">
      <c r="A4" s="3" t="inlineStr">
        <is>
          <t>Firma / OSVČ:</t>
        </is>
      </c>
      <c r="B4" s="4" t="n"/>
      <c r="F4" s="3" t="inlineStr">
        <is>
          <t>Příjmy celkem (Kč):</t>
        </is>
      </c>
      <c r="H4" s="5">
        <f>SUM(F14:F53)</f>
        <v/>
      </c>
    </row>
    <row r="5">
      <c r="A5" s="3" t="inlineStr">
        <is>
          <t>IČO:</t>
        </is>
      </c>
      <c r="B5" s="4" t="n"/>
      <c r="F5" s="3" t="inlineStr">
        <is>
          <t>Výdaje celkem (Kč):</t>
        </is>
      </c>
      <c r="H5" s="5">
        <f>SUM(G14:G53)</f>
        <v/>
      </c>
    </row>
    <row r="6">
      <c r="A6" s="3" t="inlineStr">
        <is>
          <t>Pokladna (název, středisko):</t>
        </is>
      </c>
      <c r="B6" s="4" t="n"/>
      <c r="F6" s="3" t="inlineStr">
        <is>
          <t>Konečný zůstatek (Kč):</t>
        </is>
      </c>
      <c r="H6" s="5">
        <f>B9+H4-H5</f>
        <v/>
      </c>
    </row>
    <row r="7">
      <c r="A7" s="3" t="inlineStr">
        <is>
          <t>Měsíc (1 až 12):</t>
        </is>
      </c>
      <c r="B7" s="4" t="n">
        <v>1</v>
      </c>
      <c r="F7" s="3" t="inlineStr">
        <is>
          <t>Skutečný stav hotovosti:</t>
        </is>
      </c>
      <c r="H7" s="6" t="n"/>
    </row>
    <row r="8">
      <c r="A8" s="3" t="inlineStr">
        <is>
          <t>Rok:</t>
        </is>
      </c>
      <c r="B8" s="4" t="n">
        <v>2026</v>
      </c>
      <c r="F8" s="3" t="inlineStr">
        <is>
          <t>Rozdíl při inventuře:</t>
        </is>
      </c>
      <c r="H8" s="5">
        <f>IF(H7="","",H7-H6)</f>
        <v/>
      </c>
    </row>
    <row r="9">
      <c r="A9" s="3" t="inlineStr">
        <is>
          <t>Počáteční stav (Kč):</t>
        </is>
      </c>
      <c r="B9" s="6" t="n">
        <v>0</v>
      </c>
      <c r="F9" s="3" t="inlineStr">
        <is>
          <t>Kontrola záporného zůstatku:</t>
        </is>
      </c>
      <c r="H9" s="7">
        <f>IF(MIN(H14:H53)&lt;0,"ZÁPORNÝ ZŮSTATEK","v pořádku")</f>
        <v/>
      </c>
    </row>
    <row r="11">
      <c r="A11" s="2" t="inlineStr">
        <is>
          <t>Žlutá pole vyplň, šedá se počítají. Datum zadávej ve tvaru 1.1.2026, částky v korunách. Pokladna se vede v hotovosti, proto konečný zůstatek nesmí klesnout pod nulu. Sloupce se základem a DPH vyplňuj jen jako plátce DPH.</t>
        </is>
      </c>
    </row>
    <row r="13">
      <c r="A13" s="8" t="inlineStr">
        <is>
          <t>Poř. č.</t>
        </is>
      </c>
      <c r="B13" s="8" t="inlineStr">
        <is>
          <t>Datum</t>
        </is>
      </c>
      <c r="C13" s="8" t="inlineStr">
        <is>
          <t>Číslo dokladu</t>
        </is>
      </c>
      <c r="D13" s="8" t="inlineStr">
        <is>
          <t>Popis účetního případu</t>
        </is>
      </c>
      <c r="E13" s="8" t="inlineStr">
        <is>
          <t>Komu / od koho</t>
        </is>
      </c>
      <c r="F13" s="8" t="inlineStr">
        <is>
          <t>Příjem (Kč)</t>
        </is>
      </c>
      <c r="G13" s="8" t="inlineStr">
        <is>
          <t>Výdej (Kč)</t>
        </is>
      </c>
      <c r="H13" s="8" t="inlineStr">
        <is>
          <t>Zůstatek (Kč)</t>
        </is>
      </c>
      <c r="I13" s="8" t="inlineStr">
        <is>
          <t>Základ DPH (Kč)</t>
        </is>
      </c>
      <c r="J13" s="8" t="inlineStr">
        <is>
          <t>Sazba DPH</t>
        </is>
      </c>
      <c r="K13" s="8" t="inlineStr">
        <is>
          <t>DPH (Kč)</t>
        </is>
      </c>
      <c r="L13" s="8" t="inlineStr">
        <is>
          <t>Poznámka</t>
        </is>
      </c>
    </row>
    <row r="14">
      <c r="A14" s="9">
        <f>IF(B14="","",ROW()-13)</f>
        <v/>
      </c>
      <c r="B14" s="10" t="n"/>
      <c r="C14" s="4" t="n"/>
      <c r="D14" s="4" t="n"/>
      <c r="E14" s="4" t="n"/>
      <c r="F14" s="6" t="n"/>
      <c r="G14" s="6" t="n"/>
      <c r="H14" s="5">
        <f>IF(AND(F14="",G14=""),"",$B$9+SUM($F$14:F14)-SUM($G$14:G14))</f>
        <v/>
      </c>
      <c r="I14" s="6" t="n"/>
      <c r="J14" s="4" t="n"/>
      <c r="K14" s="5">
        <f>IF(OR(I14="",J14=""),"",ROUND(I14*J14,2))</f>
        <v/>
      </c>
      <c r="L14" s="4" t="n"/>
    </row>
    <row r="15">
      <c r="A15" s="9">
        <f>IF(B15="","",ROW()-13)</f>
        <v/>
      </c>
      <c r="B15" s="10" t="n"/>
      <c r="C15" s="4" t="n"/>
      <c r="D15" s="4" t="n"/>
      <c r="E15" s="4" t="n"/>
      <c r="F15" s="6" t="n"/>
      <c r="G15" s="6" t="n"/>
      <c r="H15" s="5">
        <f>IF(AND(F15="",G15=""),"",$B$9+SUM($F$14:F15)-SUM($G$14:G15))</f>
        <v/>
      </c>
      <c r="I15" s="6" t="n"/>
      <c r="J15" s="4" t="n"/>
      <c r="K15" s="5">
        <f>IF(OR(I15="",J15=""),"",ROUND(I15*J15,2))</f>
        <v/>
      </c>
      <c r="L15" s="4" t="n"/>
    </row>
    <row r="16">
      <c r="A16" s="9">
        <f>IF(B16="","",ROW()-13)</f>
        <v/>
      </c>
      <c r="B16" s="10" t="n"/>
      <c r="C16" s="4" t="n"/>
      <c r="D16" s="4" t="n"/>
      <c r="E16" s="4" t="n"/>
      <c r="F16" s="6" t="n"/>
      <c r="G16" s="6" t="n"/>
      <c r="H16" s="5">
        <f>IF(AND(F16="",G16=""),"",$B$9+SUM($F$14:F16)-SUM($G$14:G16))</f>
        <v/>
      </c>
      <c r="I16" s="6" t="n"/>
      <c r="J16" s="4" t="n"/>
      <c r="K16" s="5">
        <f>IF(OR(I16="",J16=""),"",ROUND(I16*J16,2))</f>
        <v/>
      </c>
      <c r="L16" s="4" t="n"/>
    </row>
    <row r="17">
      <c r="A17" s="9">
        <f>IF(B17="","",ROW()-13)</f>
        <v/>
      </c>
      <c r="B17" s="10" t="n"/>
      <c r="C17" s="4" t="n"/>
      <c r="D17" s="4" t="n"/>
      <c r="E17" s="4" t="n"/>
      <c r="F17" s="6" t="n"/>
      <c r="G17" s="6" t="n"/>
      <c r="H17" s="5">
        <f>IF(AND(F17="",G17=""),"",$B$9+SUM($F$14:F17)-SUM($G$14:G17))</f>
        <v/>
      </c>
      <c r="I17" s="6" t="n"/>
      <c r="J17" s="4" t="n"/>
      <c r="K17" s="5">
        <f>IF(OR(I17="",J17=""),"",ROUND(I17*J17,2))</f>
        <v/>
      </c>
      <c r="L17" s="4" t="n"/>
    </row>
    <row r="18">
      <c r="A18" s="9">
        <f>IF(B18="","",ROW()-13)</f>
        <v/>
      </c>
      <c r="B18" s="10" t="n"/>
      <c r="C18" s="4" t="n"/>
      <c r="D18" s="4" t="n"/>
      <c r="E18" s="4" t="n"/>
      <c r="F18" s="6" t="n"/>
      <c r="G18" s="6" t="n"/>
      <c r="H18" s="5">
        <f>IF(AND(F18="",G18=""),"",$B$9+SUM($F$14:F18)-SUM($G$14:G18))</f>
        <v/>
      </c>
      <c r="I18" s="6" t="n"/>
      <c r="J18" s="4" t="n"/>
      <c r="K18" s="5">
        <f>IF(OR(I18="",J18=""),"",ROUND(I18*J18,2))</f>
        <v/>
      </c>
      <c r="L18" s="4" t="n"/>
    </row>
    <row r="19">
      <c r="A19" s="9">
        <f>IF(B19="","",ROW()-13)</f>
        <v/>
      </c>
      <c r="B19" s="10" t="n"/>
      <c r="C19" s="4" t="n"/>
      <c r="D19" s="4" t="n"/>
      <c r="E19" s="4" t="n"/>
      <c r="F19" s="6" t="n"/>
      <c r="G19" s="6" t="n"/>
      <c r="H19" s="5">
        <f>IF(AND(F19="",G19=""),"",$B$9+SUM($F$14:F19)-SUM($G$14:G19))</f>
        <v/>
      </c>
      <c r="I19" s="6" t="n"/>
      <c r="J19" s="4" t="n"/>
      <c r="K19" s="5">
        <f>IF(OR(I19="",J19=""),"",ROUND(I19*J19,2))</f>
        <v/>
      </c>
      <c r="L19" s="4" t="n"/>
    </row>
    <row r="20">
      <c r="A20" s="9">
        <f>IF(B20="","",ROW()-13)</f>
        <v/>
      </c>
      <c r="B20" s="10" t="n"/>
      <c r="C20" s="4" t="n"/>
      <c r="D20" s="4" t="n"/>
      <c r="E20" s="4" t="n"/>
      <c r="F20" s="6" t="n"/>
      <c r="G20" s="6" t="n"/>
      <c r="H20" s="5">
        <f>IF(AND(F20="",G20=""),"",$B$9+SUM($F$14:F20)-SUM($G$14:G20))</f>
        <v/>
      </c>
      <c r="I20" s="6" t="n"/>
      <c r="J20" s="4" t="n"/>
      <c r="K20" s="5">
        <f>IF(OR(I20="",J20=""),"",ROUND(I20*J20,2))</f>
        <v/>
      </c>
      <c r="L20" s="4" t="n"/>
    </row>
    <row r="21">
      <c r="A21" s="9">
        <f>IF(B21="","",ROW()-13)</f>
        <v/>
      </c>
      <c r="B21" s="10" t="n"/>
      <c r="C21" s="4" t="n"/>
      <c r="D21" s="4" t="n"/>
      <c r="E21" s="4" t="n"/>
      <c r="F21" s="6" t="n"/>
      <c r="G21" s="6" t="n"/>
      <c r="H21" s="5">
        <f>IF(AND(F21="",G21=""),"",$B$9+SUM($F$14:F21)-SUM($G$14:G21))</f>
        <v/>
      </c>
      <c r="I21" s="6" t="n"/>
      <c r="J21" s="4" t="n"/>
      <c r="K21" s="5">
        <f>IF(OR(I21="",J21=""),"",ROUND(I21*J21,2))</f>
        <v/>
      </c>
      <c r="L21" s="4" t="n"/>
    </row>
    <row r="22">
      <c r="A22" s="9">
        <f>IF(B22="","",ROW()-13)</f>
        <v/>
      </c>
      <c r="B22" s="10" t="n"/>
      <c r="C22" s="4" t="n"/>
      <c r="D22" s="4" t="n"/>
      <c r="E22" s="4" t="n"/>
      <c r="F22" s="6" t="n"/>
      <c r="G22" s="6" t="n"/>
      <c r="H22" s="5">
        <f>IF(AND(F22="",G22=""),"",$B$9+SUM($F$14:F22)-SUM($G$14:G22))</f>
        <v/>
      </c>
      <c r="I22" s="6" t="n"/>
      <c r="J22" s="4" t="n"/>
      <c r="K22" s="5">
        <f>IF(OR(I22="",J22=""),"",ROUND(I22*J22,2))</f>
        <v/>
      </c>
      <c r="L22" s="4" t="n"/>
    </row>
    <row r="23">
      <c r="A23" s="9">
        <f>IF(B23="","",ROW()-13)</f>
        <v/>
      </c>
      <c r="B23" s="10" t="n"/>
      <c r="C23" s="4" t="n"/>
      <c r="D23" s="4" t="n"/>
      <c r="E23" s="4" t="n"/>
      <c r="F23" s="6" t="n"/>
      <c r="G23" s="6" t="n"/>
      <c r="H23" s="5">
        <f>IF(AND(F23="",G23=""),"",$B$9+SUM($F$14:F23)-SUM($G$14:G23))</f>
        <v/>
      </c>
      <c r="I23" s="6" t="n"/>
      <c r="J23" s="4" t="n"/>
      <c r="K23" s="5">
        <f>IF(OR(I23="",J23=""),"",ROUND(I23*J23,2))</f>
        <v/>
      </c>
      <c r="L23" s="4" t="n"/>
    </row>
    <row r="24">
      <c r="A24" s="9">
        <f>IF(B24="","",ROW()-13)</f>
        <v/>
      </c>
      <c r="B24" s="10" t="n"/>
      <c r="C24" s="4" t="n"/>
      <c r="D24" s="4" t="n"/>
      <c r="E24" s="4" t="n"/>
      <c r="F24" s="6" t="n"/>
      <c r="G24" s="6" t="n"/>
      <c r="H24" s="5">
        <f>IF(AND(F24="",G24=""),"",$B$9+SUM($F$14:F24)-SUM($G$14:G24))</f>
        <v/>
      </c>
      <c r="I24" s="6" t="n"/>
      <c r="J24" s="4" t="n"/>
      <c r="K24" s="5">
        <f>IF(OR(I24="",J24=""),"",ROUND(I24*J24,2))</f>
        <v/>
      </c>
      <c r="L24" s="4" t="n"/>
    </row>
    <row r="25">
      <c r="A25" s="9">
        <f>IF(B25="","",ROW()-13)</f>
        <v/>
      </c>
      <c r="B25" s="10" t="n"/>
      <c r="C25" s="4" t="n"/>
      <c r="D25" s="4" t="n"/>
      <c r="E25" s="4" t="n"/>
      <c r="F25" s="6" t="n"/>
      <c r="G25" s="6" t="n"/>
      <c r="H25" s="5">
        <f>IF(AND(F25="",G25=""),"",$B$9+SUM($F$14:F25)-SUM($G$14:G25))</f>
        <v/>
      </c>
      <c r="I25" s="6" t="n"/>
      <c r="J25" s="4" t="n"/>
      <c r="K25" s="5">
        <f>IF(OR(I25="",J25=""),"",ROUND(I25*J25,2))</f>
        <v/>
      </c>
      <c r="L25" s="4" t="n"/>
    </row>
    <row r="26">
      <c r="A26" s="9">
        <f>IF(B26="","",ROW()-13)</f>
        <v/>
      </c>
      <c r="B26" s="10" t="n"/>
      <c r="C26" s="4" t="n"/>
      <c r="D26" s="4" t="n"/>
      <c r="E26" s="4" t="n"/>
      <c r="F26" s="6" t="n"/>
      <c r="G26" s="6" t="n"/>
      <c r="H26" s="5">
        <f>IF(AND(F26="",G26=""),"",$B$9+SUM($F$14:F26)-SUM($G$14:G26))</f>
        <v/>
      </c>
      <c r="I26" s="6" t="n"/>
      <c r="J26" s="4" t="n"/>
      <c r="K26" s="5">
        <f>IF(OR(I26="",J26=""),"",ROUND(I26*J26,2))</f>
        <v/>
      </c>
      <c r="L26" s="4" t="n"/>
    </row>
    <row r="27">
      <c r="A27" s="9">
        <f>IF(B27="","",ROW()-13)</f>
        <v/>
      </c>
      <c r="B27" s="10" t="n"/>
      <c r="C27" s="4" t="n"/>
      <c r="D27" s="4" t="n"/>
      <c r="E27" s="4" t="n"/>
      <c r="F27" s="6" t="n"/>
      <c r="G27" s="6" t="n"/>
      <c r="H27" s="5">
        <f>IF(AND(F27="",G27=""),"",$B$9+SUM($F$14:F27)-SUM($G$14:G27))</f>
        <v/>
      </c>
      <c r="I27" s="6" t="n"/>
      <c r="J27" s="4" t="n"/>
      <c r="K27" s="5">
        <f>IF(OR(I27="",J27=""),"",ROUND(I27*J27,2))</f>
        <v/>
      </c>
      <c r="L27" s="4" t="n"/>
    </row>
    <row r="28">
      <c r="A28" s="9">
        <f>IF(B28="","",ROW()-13)</f>
        <v/>
      </c>
      <c r="B28" s="10" t="n"/>
      <c r="C28" s="4" t="n"/>
      <c r="D28" s="4" t="n"/>
      <c r="E28" s="4" t="n"/>
      <c r="F28" s="6" t="n"/>
      <c r="G28" s="6" t="n"/>
      <c r="H28" s="5">
        <f>IF(AND(F28="",G28=""),"",$B$9+SUM($F$14:F28)-SUM($G$14:G28))</f>
        <v/>
      </c>
      <c r="I28" s="6" t="n"/>
      <c r="J28" s="4" t="n"/>
      <c r="K28" s="5">
        <f>IF(OR(I28="",J28=""),"",ROUND(I28*J28,2))</f>
        <v/>
      </c>
      <c r="L28" s="4" t="n"/>
    </row>
    <row r="29">
      <c r="A29" s="9">
        <f>IF(B29="","",ROW()-13)</f>
        <v/>
      </c>
      <c r="B29" s="10" t="n"/>
      <c r="C29" s="4" t="n"/>
      <c r="D29" s="4" t="n"/>
      <c r="E29" s="4" t="n"/>
      <c r="F29" s="6" t="n"/>
      <c r="G29" s="6" t="n"/>
      <c r="H29" s="5">
        <f>IF(AND(F29="",G29=""),"",$B$9+SUM($F$14:F29)-SUM($G$14:G29))</f>
        <v/>
      </c>
      <c r="I29" s="6" t="n"/>
      <c r="J29" s="4" t="n"/>
      <c r="K29" s="5">
        <f>IF(OR(I29="",J29=""),"",ROUND(I29*J29,2))</f>
        <v/>
      </c>
      <c r="L29" s="4" t="n"/>
    </row>
    <row r="30">
      <c r="A30" s="9">
        <f>IF(B30="","",ROW()-13)</f>
        <v/>
      </c>
      <c r="B30" s="10" t="n"/>
      <c r="C30" s="4" t="n"/>
      <c r="D30" s="4" t="n"/>
      <c r="E30" s="4" t="n"/>
      <c r="F30" s="6" t="n"/>
      <c r="G30" s="6" t="n"/>
      <c r="H30" s="5">
        <f>IF(AND(F30="",G30=""),"",$B$9+SUM($F$14:F30)-SUM($G$14:G30))</f>
        <v/>
      </c>
      <c r="I30" s="6" t="n"/>
      <c r="J30" s="4" t="n"/>
      <c r="K30" s="5">
        <f>IF(OR(I30="",J30=""),"",ROUND(I30*J30,2))</f>
        <v/>
      </c>
      <c r="L30" s="4" t="n"/>
    </row>
    <row r="31">
      <c r="A31" s="9">
        <f>IF(B31="","",ROW()-13)</f>
        <v/>
      </c>
      <c r="B31" s="10" t="n"/>
      <c r="C31" s="4" t="n"/>
      <c r="D31" s="4" t="n"/>
      <c r="E31" s="4" t="n"/>
      <c r="F31" s="6" t="n"/>
      <c r="G31" s="6" t="n"/>
      <c r="H31" s="5">
        <f>IF(AND(F31="",G31=""),"",$B$9+SUM($F$14:F31)-SUM($G$14:G31))</f>
        <v/>
      </c>
      <c r="I31" s="6" t="n"/>
      <c r="J31" s="4" t="n"/>
      <c r="K31" s="5">
        <f>IF(OR(I31="",J31=""),"",ROUND(I31*J31,2))</f>
        <v/>
      </c>
      <c r="L31" s="4" t="n"/>
    </row>
    <row r="32">
      <c r="A32" s="9">
        <f>IF(B32="","",ROW()-13)</f>
        <v/>
      </c>
      <c r="B32" s="10" t="n"/>
      <c r="C32" s="4" t="n"/>
      <c r="D32" s="4" t="n"/>
      <c r="E32" s="4" t="n"/>
      <c r="F32" s="6" t="n"/>
      <c r="G32" s="6" t="n"/>
      <c r="H32" s="5">
        <f>IF(AND(F32="",G32=""),"",$B$9+SUM($F$14:F32)-SUM($G$14:G32))</f>
        <v/>
      </c>
      <c r="I32" s="6" t="n"/>
      <c r="J32" s="4" t="n"/>
      <c r="K32" s="5">
        <f>IF(OR(I32="",J32=""),"",ROUND(I32*J32,2))</f>
        <v/>
      </c>
      <c r="L32" s="4" t="n"/>
    </row>
    <row r="33">
      <c r="A33" s="9">
        <f>IF(B33="","",ROW()-13)</f>
        <v/>
      </c>
      <c r="B33" s="10" t="n"/>
      <c r="C33" s="4" t="n"/>
      <c r="D33" s="4" t="n"/>
      <c r="E33" s="4" t="n"/>
      <c r="F33" s="6" t="n"/>
      <c r="G33" s="6" t="n"/>
      <c r="H33" s="5">
        <f>IF(AND(F33="",G33=""),"",$B$9+SUM($F$14:F33)-SUM($G$14:G33))</f>
        <v/>
      </c>
      <c r="I33" s="6" t="n"/>
      <c r="J33" s="4" t="n"/>
      <c r="K33" s="5">
        <f>IF(OR(I33="",J33=""),"",ROUND(I33*J33,2))</f>
        <v/>
      </c>
      <c r="L33" s="4" t="n"/>
    </row>
    <row r="34">
      <c r="A34" s="9">
        <f>IF(B34="","",ROW()-13)</f>
        <v/>
      </c>
      <c r="B34" s="10" t="n"/>
      <c r="C34" s="4" t="n"/>
      <c r="D34" s="4" t="n"/>
      <c r="E34" s="4" t="n"/>
      <c r="F34" s="6" t="n"/>
      <c r="G34" s="6" t="n"/>
      <c r="H34" s="5">
        <f>IF(AND(F34="",G34=""),"",$B$9+SUM($F$14:F34)-SUM($G$14:G34))</f>
        <v/>
      </c>
      <c r="I34" s="6" t="n"/>
      <c r="J34" s="4" t="n"/>
      <c r="K34" s="5">
        <f>IF(OR(I34="",J34=""),"",ROUND(I34*J34,2))</f>
        <v/>
      </c>
      <c r="L34" s="4" t="n"/>
    </row>
    <row r="35">
      <c r="A35" s="9">
        <f>IF(B35="","",ROW()-13)</f>
        <v/>
      </c>
      <c r="B35" s="10" t="n"/>
      <c r="C35" s="4" t="n"/>
      <c r="D35" s="4" t="n"/>
      <c r="E35" s="4" t="n"/>
      <c r="F35" s="6" t="n"/>
      <c r="G35" s="6" t="n"/>
      <c r="H35" s="5">
        <f>IF(AND(F35="",G35=""),"",$B$9+SUM($F$14:F35)-SUM($G$14:G35))</f>
        <v/>
      </c>
      <c r="I35" s="6" t="n"/>
      <c r="J35" s="4" t="n"/>
      <c r="K35" s="5">
        <f>IF(OR(I35="",J35=""),"",ROUND(I35*J35,2))</f>
        <v/>
      </c>
      <c r="L35" s="4" t="n"/>
    </row>
    <row r="36">
      <c r="A36" s="9">
        <f>IF(B36="","",ROW()-13)</f>
        <v/>
      </c>
      <c r="B36" s="10" t="n"/>
      <c r="C36" s="4" t="n"/>
      <c r="D36" s="4" t="n"/>
      <c r="E36" s="4" t="n"/>
      <c r="F36" s="6" t="n"/>
      <c r="G36" s="6" t="n"/>
      <c r="H36" s="5">
        <f>IF(AND(F36="",G36=""),"",$B$9+SUM($F$14:F36)-SUM($G$14:G36))</f>
        <v/>
      </c>
      <c r="I36" s="6" t="n"/>
      <c r="J36" s="4" t="n"/>
      <c r="K36" s="5">
        <f>IF(OR(I36="",J36=""),"",ROUND(I36*J36,2))</f>
        <v/>
      </c>
      <c r="L36" s="4" t="n"/>
    </row>
    <row r="37">
      <c r="A37" s="9">
        <f>IF(B37="","",ROW()-13)</f>
        <v/>
      </c>
      <c r="B37" s="10" t="n"/>
      <c r="C37" s="4" t="n"/>
      <c r="D37" s="4" t="n"/>
      <c r="E37" s="4" t="n"/>
      <c r="F37" s="6" t="n"/>
      <c r="G37" s="6" t="n"/>
      <c r="H37" s="5">
        <f>IF(AND(F37="",G37=""),"",$B$9+SUM($F$14:F37)-SUM($G$14:G37))</f>
        <v/>
      </c>
      <c r="I37" s="6" t="n"/>
      <c r="J37" s="4" t="n"/>
      <c r="K37" s="5">
        <f>IF(OR(I37="",J37=""),"",ROUND(I37*J37,2))</f>
        <v/>
      </c>
      <c r="L37" s="4" t="n"/>
    </row>
    <row r="38">
      <c r="A38" s="9">
        <f>IF(B38="","",ROW()-13)</f>
        <v/>
      </c>
      <c r="B38" s="10" t="n"/>
      <c r="C38" s="4" t="n"/>
      <c r="D38" s="4" t="n"/>
      <c r="E38" s="4" t="n"/>
      <c r="F38" s="6" t="n"/>
      <c r="G38" s="6" t="n"/>
      <c r="H38" s="5">
        <f>IF(AND(F38="",G38=""),"",$B$9+SUM($F$14:F38)-SUM($G$14:G38))</f>
        <v/>
      </c>
      <c r="I38" s="6" t="n"/>
      <c r="J38" s="4" t="n"/>
      <c r="K38" s="5">
        <f>IF(OR(I38="",J38=""),"",ROUND(I38*J38,2))</f>
        <v/>
      </c>
      <c r="L38" s="4" t="n"/>
    </row>
    <row r="39">
      <c r="A39" s="9">
        <f>IF(B39="","",ROW()-13)</f>
        <v/>
      </c>
      <c r="B39" s="10" t="n"/>
      <c r="C39" s="4" t="n"/>
      <c r="D39" s="4" t="n"/>
      <c r="E39" s="4" t="n"/>
      <c r="F39" s="6" t="n"/>
      <c r="G39" s="6" t="n"/>
      <c r="H39" s="5">
        <f>IF(AND(F39="",G39=""),"",$B$9+SUM($F$14:F39)-SUM($G$14:G39))</f>
        <v/>
      </c>
      <c r="I39" s="6" t="n"/>
      <c r="J39" s="4" t="n"/>
      <c r="K39" s="5">
        <f>IF(OR(I39="",J39=""),"",ROUND(I39*J39,2))</f>
        <v/>
      </c>
      <c r="L39" s="4" t="n"/>
    </row>
    <row r="40">
      <c r="A40" s="9">
        <f>IF(B40="","",ROW()-13)</f>
        <v/>
      </c>
      <c r="B40" s="10" t="n"/>
      <c r="C40" s="4" t="n"/>
      <c r="D40" s="4" t="n"/>
      <c r="E40" s="4" t="n"/>
      <c r="F40" s="6" t="n"/>
      <c r="G40" s="6" t="n"/>
      <c r="H40" s="5">
        <f>IF(AND(F40="",G40=""),"",$B$9+SUM($F$14:F40)-SUM($G$14:G40))</f>
        <v/>
      </c>
      <c r="I40" s="6" t="n"/>
      <c r="J40" s="4" t="n"/>
      <c r="K40" s="5">
        <f>IF(OR(I40="",J40=""),"",ROUND(I40*J40,2))</f>
        <v/>
      </c>
      <c r="L40" s="4" t="n"/>
    </row>
    <row r="41">
      <c r="A41" s="9">
        <f>IF(B41="","",ROW()-13)</f>
        <v/>
      </c>
      <c r="B41" s="10" t="n"/>
      <c r="C41" s="4" t="n"/>
      <c r="D41" s="4" t="n"/>
      <c r="E41" s="4" t="n"/>
      <c r="F41" s="6" t="n"/>
      <c r="G41" s="6" t="n"/>
      <c r="H41" s="5">
        <f>IF(AND(F41="",G41=""),"",$B$9+SUM($F$14:F41)-SUM($G$14:G41))</f>
        <v/>
      </c>
      <c r="I41" s="6" t="n"/>
      <c r="J41" s="4" t="n"/>
      <c r="K41" s="5">
        <f>IF(OR(I41="",J41=""),"",ROUND(I41*J41,2))</f>
        <v/>
      </c>
      <c r="L41" s="4" t="n"/>
    </row>
    <row r="42">
      <c r="A42" s="9">
        <f>IF(B42="","",ROW()-13)</f>
        <v/>
      </c>
      <c r="B42" s="10" t="n"/>
      <c r="C42" s="4" t="n"/>
      <c r="D42" s="4" t="n"/>
      <c r="E42" s="4" t="n"/>
      <c r="F42" s="6" t="n"/>
      <c r="G42" s="6" t="n"/>
      <c r="H42" s="5">
        <f>IF(AND(F42="",G42=""),"",$B$9+SUM($F$14:F42)-SUM($G$14:G42))</f>
        <v/>
      </c>
      <c r="I42" s="6" t="n"/>
      <c r="J42" s="4" t="n"/>
      <c r="K42" s="5">
        <f>IF(OR(I42="",J42=""),"",ROUND(I42*J42,2))</f>
        <v/>
      </c>
      <c r="L42" s="4" t="n"/>
    </row>
    <row r="43">
      <c r="A43" s="9">
        <f>IF(B43="","",ROW()-13)</f>
        <v/>
      </c>
      <c r="B43" s="10" t="n"/>
      <c r="C43" s="4" t="n"/>
      <c r="D43" s="4" t="n"/>
      <c r="E43" s="4" t="n"/>
      <c r="F43" s="6" t="n"/>
      <c r="G43" s="6" t="n"/>
      <c r="H43" s="5">
        <f>IF(AND(F43="",G43=""),"",$B$9+SUM($F$14:F43)-SUM($G$14:G43))</f>
        <v/>
      </c>
      <c r="I43" s="6" t="n"/>
      <c r="J43" s="4" t="n"/>
      <c r="K43" s="5">
        <f>IF(OR(I43="",J43=""),"",ROUND(I43*J43,2))</f>
        <v/>
      </c>
      <c r="L43" s="4" t="n"/>
    </row>
    <row r="44">
      <c r="A44" s="9">
        <f>IF(B44="","",ROW()-13)</f>
        <v/>
      </c>
      <c r="B44" s="10" t="n"/>
      <c r="C44" s="4" t="n"/>
      <c r="D44" s="4" t="n"/>
      <c r="E44" s="4" t="n"/>
      <c r="F44" s="6" t="n"/>
      <c r="G44" s="6" t="n"/>
      <c r="H44" s="5">
        <f>IF(AND(F44="",G44=""),"",$B$9+SUM($F$14:F44)-SUM($G$14:G44))</f>
        <v/>
      </c>
      <c r="I44" s="6" t="n"/>
      <c r="J44" s="4" t="n"/>
      <c r="K44" s="5">
        <f>IF(OR(I44="",J44=""),"",ROUND(I44*J44,2))</f>
        <v/>
      </c>
      <c r="L44" s="4" t="n"/>
    </row>
    <row r="45">
      <c r="A45" s="9">
        <f>IF(B45="","",ROW()-13)</f>
        <v/>
      </c>
      <c r="B45" s="10" t="n"/>
      <c r="C45" s="4" t="n"/>
      <c r="D45" s="4" t="n"/>
      <c r="E45" s="4" t="n"/>
      <c r="F45" s="6" t="n"/>
      <c r="G45" s="6" t="n"/>
      <c r="H45" s="5">
        <f>IF(AND(F45="",G45=""),"",$B$9+SUM($F$14:F45)-SUM($G$14:G45))</f>
        <v/>
      </c>
      <c r="I45" s="6" t="n"/>
      <c r="J45" s="4" t="n"/>
      <c r="K45" s="5">
        <f>IF(OR(I45="",J45=""),"",ROUND(I45*J45,2))</f>
        <v/>
      </c>
      <c r="L45" s="4" t="n"/>
    </row>
    <row r="46">
      <c r="A46" s="9">
        <f>IF(B46="","",ROW()-13)</f>
        <v/>
      </c>
      <c r="B46" s="10" t="n"/>
      <c r="C46" s="4" t="n"/>
      <c r="D46" s="4" t="n"/>
      <c r="E46" s="4" t="n"/>
      <c r="F46" s="6" t="n"/>
      <c r="G46" s="6" t="n"/>
      <c r="H46" s="5">
        <f>IF(AND(F46="",G46=""),"",$B$9+SUM($F$14:F46)-SUM($G$14:G46))</f>
        <v/>
      </c>
      <c r="I46" s="6" t="n"/>
      <c r="J46" s="4" t="n"/>
      <c r="K46" s="5">
        <f>IF(OR(I46="",J46=""),"",ROUND(I46*J46,2))</f>
        <v/>
      </c>
      <c r="L46" s="4" t="n"/>
    </row>
    <row r="47">
      <c r="A47" s="9">
        <f>IF(B47="","",ROW()-13)</f>
        <v/>
      </c>
      <c r="B47" s="10" t="n"/>
      <c r="C47" s="4" t="n"/>
      <c r="D47" s="4" t="n"/>
      <c r="E47" s="4" t="n"/>
      <c r="F47" s="6" t="n"/>
      <c r="G47" s="6" t="n"/>
      <c r="H47" s="5">
        <f>IF(AND(F47="",G47=""),"",$B$9+SUM($F$14:F47)-SUM($G$14:G47))</f>
        <v/>
      </c>
      <c r="I47" s="6" t="n"/>
      <c r="J47" s="4" t="n"/>
      <c r="K47" s="5">
        <f>IF(OR(I47="",J47=""),"",ROUND(I47*J47,2))</f>
        <v/>
      </c>
      <c r="L47" s="4" t="n"/>
    </row>
    <row r="48">
      <c r="A48" s="9">
        <f>IF(B48="","",ROW()-13)</f>
        <v/>
      </c>
      <c r="B48" s="10" t="n"/>
      <c r="C48" s="4" t="n"/>
      <c r="D48" s="4" t="n"/>
      <c r="E48" s="4" t="n"/>
      <c r="F48" s="6" t="n"/>
      <c r="G48" s="6" t="n"/>
      <c r="H48" s="5">
        <f>IF(AND(F48="",G48=""),"",$B$9+SUM($F$14:F48)-SUM($G$14:G48))</f>
        <v/>
      </c>
      <c r="I48" s="6" t="n"/>
      <c r="J48" s="4" t="n"/>
      <c r="K48" s="5">
        <f>IF(OR(I48="",J48=""),"",ROUND(I48*J48,2))</f>
        <v/>
      </c>
      <c r="L48" s="4" t="n"/>
    </row>
    <row r="49">
      <c r="A49" s="9">
        <f>IF(B49="","",ROW()-13)</f>
        <v/>
      </c>
      <c r="B49" s="10" t="n"/>
      <c r="C49" s="4" t="n"/>
      <c r="D49" s="4" t="n"/>
      <c r="E49" s="4" t="n"/>
      <c r="F49" s="6" t="n"/>
      <c r="G49" s="6" t="n"/>
      <c r="H49" s="5">
        <f>IF(AND(F49="",G49=""),"",$B$9+SUM($F$14:F49)-SUM($G$14:G49))</f>
        <v/>
      </c>
      <c r="I49" s="6" t="n"/>
      <c r="J49" s="4" t="n"/>
      <c r="K49" s="5">
        <f>IF(OR(I49="",J49=""),"",ROUND(I49*J49,2))</f>
        <v/>
      </c>
      <c r="L49" s="4" t="n"/>
    </row>
    <row r="50">
      <c r="A50" s="9">
        <f>IF(B50="","",ROW()-13)</f>
        <v/>
      </c>
      <c r="B50" s="10" t="n"/>
      <c r="C50" s="4" t="n"/>
      <c r="D50" s="4" t="n"/>
      <c r="E50" s="4" t="n"/>
      <c r="F50" s="6" t="n"/>
      <c r="G50" s="6" t="n"/>
      <c r="H50" s="5">
        <f>IF(AND(F50="",G50=""),"",$B$9+SUM($F$14:F50)-SUM($G$14:G50))</f>
        <v/>
      </c>
      <c r="I50" s="6" t="n"/>
      <c r="J50" s="4" t="n"/>
      <c r="K50" s="5">
        <f>IF(OR(I50="",J50=""),"",ROUND(I50*J50,2))</f>
        <v/>
      </c>
      <c r="L50" s="4" t="n"/>
    </row>
    <row r="51">
      <c r="A51" s="9">
        <f>IF(B51="","",ROW()-13)</f>
        <v/>
      </c>
      <c r="B51" s="10" t="n"/>
      <c r="C51" s="4" t="n"/>
      <c r="D51" s="4" t="n"/>
      <c r="E51" s="4" t="n"/>
      <c r="F51" s="6" t="n"/>
      <c r="G51" s="6" t="n"/>
      <c r="H51" s="5">
        <f>IF(AND(F51="",G51=""),"",$B$9+SUM($F$14:F51)-SUM($G$14:G51))</f>
        <v/>
      </c>
      <c r="I51" s="6" t="n"/>
      <c r="J51" s="4" t="n"/>
      <c r="K51" s="5">
        <f>IF(OR(I51="",J51=""),"",ROUND(I51*J51,2))</f>
        <v/>
      </c>
      <c r="L51" s="4" t="n"/>
    </row>
    <row r="52">
      <c r="A52" s="9">
        <f>IF(B52="","",ROW()-13)</f>
        <v/>
      </c>
      <c r="B52" s="10" t="n"/>
      <c r="C52" s="4" t="n"/>
      <c r="D52" s="4" t="n"/>
      <c r="E52" s="4" t="n"/>
      <c r="F52" s="6" t="n"/>
      <c r="G52" s="6" t="n"/>
      <c r="H52" s="5">
        <f>IF(AND(F52="",G52=""),"",$B$9+SUM($F$14:F52)-SUM($G$14:G52))</f>
        <v/>
      </c>
      <c r="I52" s="6" t="n"/>
      <c r="J52" s="4" t="n"/>
      <c r="K52" s="5">
        <f>IF(OR(I52="",J52=""),"",ROUND(I52*J52,2))</f>
        <v/>
      </c>
      <c r="L52" s="4" t="n"/>
    </row>
    <row r="53">
      <c r="A53" s="9">
        <f>IF(B53="","",ROW()-13)</f>
        <v/>
      </c>
      <c r="B53" s="10" t="n"/>
      <c r="C53" s="4" t="n"/>
      <c r="D53" s="4" t="n"/>
      <c r="E53" s="4" t="n"/>
      <c r="F53" s="6" t="n"/>
      <c r="G53" s="6" t="n"/>
      <c r="H53" s="5">
        <f>IF(AND(F53="",G53=""),"",$B$9+SUM($F$14:F53)-SUM($G$14:G53))</f>
        <v/>
      </c>
      <c r="I53" s="6" t="n"/>
      <c r="J53" s="4" t="n"/>
      <c r="K53" s="5">
        <f>IF(OR(I53="",J53=""),"",ROUND(I53*J53,2))</f>
        <v/>
      </c>
      <c r="L53" s="4" t="n"/>
    </row>
    <row r="55">
      <c r="A55" s="11" t="inlineStr">
        <is>
          <t>Celkem za období</t>
        </is>
      </c>
      <c r="B55" s="12" t="n"/>
      <c r="C55" s="12" t="n"/>
      <c r="D55" s="12" t="n"/>
      <c r="E55" s="12" t="n"/>
      <c r="F55" s="13">
        <f>SUM(F14:F53)</f>
        <v/>
      </c>
      <c r="G55" s="13">
        <f>SUM(G14:G53)</f>
        <v/>
      </c>
      <c r="H55" s="14">
        <f>B9+F55-G55</f>
        <v/>
      </c>
      <c r="I55" s="13">
        <f>SUM(I14:I53)</f>
        <v/>
      </c>
      <c r="K55" s="13">
        <f>SUM(K14:K53)</f>
        <v/>
      </c>
    </row>
    <row r="57">
      <c r="A57" s="2" t="inlineStr">
        <is>
          <t>Číslo dokladu uváděj v nepřerušené číselné řadě zvlášť pro příjmové (PPD) a zvlášť pro výdajové (VPD) doklady, například PPD 2026/001 a VPD 2026/001. Ke každému řádku musí existovat vytištěný a podepsaný pokladní doklad.</t>
        </is>
      </c>
    </row>
    <row r="59">
      <c r="A59" t="inlineStr">
        <is>
          <t>Zpracoval (pokladní): ______________________</t>
        </is>
      </c>
      <c r="F59" t="inlineStr">
        <is>
          <t>Zkontroloval (podnikatel, účetní): ______________________</t>
        </is>
      </c>
    </row>
  </sheetData>
  <mergeCells count="3">
    <mergeCell ref="A55:E55"/>
    <mergeCell ref="B6:D6"/>
    <mergeCell ref="B4:D4"/>
  </mergeCells>
  <dataValidations count="1">
    <dataValidation sqref="J14:J53" showDropDown="0" showInputMessage="0" showErrorMessage="0" allowBlank="1" type="list">
      <formula1>"21%,12%,0%,nepodléhá"</formula1>
    </dataValidation>
  </dataValidations>
  <pageMargins left="0.75" right="0.75" top="1" bottom="1" header="0.5" footer="0.5"/>
  <pageSetup orientation="landscape" fitToHeight="0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16" customWidth="1" min="4" max="4"/>
    <col width="20" customWidth="1" min="5" max="5"/>
  </cols>
  <sheetData>
    <row r="1">
      <c r="A1" s="1" t="inlineStr">
        <is>
          <t>ROČNÍ PŘEHLED POKLADNY</t>
        </is>
      </c>
    </row>
    <row r="2">
      <c r="A2" s="2" t="inlineStr">
        <is>
          <t>Souhrn po měsících. Počáteční stav ledna zadej ručně, další měsíce navazují samy.</t>
        </is>
      </c>
    </row>
    <row r="4">
      <c r="A4" s="3" t="inlineStr">
        <is>
          <t>Rok:</t>
        </is>
      </c>
      <c r="B4" s="4" t="n">
        <v>2026</v>
      </c>
    </row>
    <row r="6">
      <c r="A6" s="8" t="inlineStr">
        <is>
          <t>Měsíc</t>
        </is>
      </c>
      <c r="B6" s="8" t="inlineStr">
        <is>
          <t>Počáteční stav (Kč)</t>
        </is>
      </c>
      <c r="C6" s="8" t="inlineStr">
        <is>
          <t>Příjmy (Kč)</t>
        </is>
      </c>
      <c r="D6" s="8" t="inlineStr">
        <is>
          <t>Výdaje (Kč)</t>
        </is>
      </c>
      <c r="E6" s="8" t="inlineStr">
        <is>
          <t>Konečný stav (Kč)</t>
        </is>
      </c>
    </row>
    <row r="7">
      <c r="A7" s="7" t="inlineStr">
        <is>
          <t>Leden</t>
        </is>
      </c>
      <c r="B7" s="6" t="n">
        <v>0</v>
      </c>
      <c r="C7" s="6" t="n"/>
      <c r="D7" s="6" t="n"/>
      <c r="E7" s="5">
        <f>B7+N(C7)-N(D7)</f>
        <v/>
      </c>
    </row>
    <row r="8">
      <c r="A8" s="7" t="inlineStr">
        <is>
          <t>Únor</t>
        </is>
      </c>
      <c r="B8" s="5">
        <f>E7</f>
        <v/>
      </c>
      <c r="C8" s="6" t="n"/>
      <c r="D8" s="6" t="n"/>
      <c r="E8" s="5">
        <f>B8+N(C8)-N(D8)</f>
        <v/>
      </c>
    </row>
    <row r="9">
      <c r="A9" s="7" t="inlineStr">
        <is>
          <t>Březen</t>
        </is>
      </c>
      <c r="B9" s="5">
        <f>E8</f>
        <v/>
      </c>
      <c r="C9" s="6" t="n"/>
      <c r="D9" s="6" t="n"/>
      <c r="E9" s="5">
        <f>B9+N(C9)-N(D9)</f>
        <v/>
      </c>
    </row>
    <row r="10">
      <c r="A10" s="7" t="inlineStr">
        <is>
          <t>Duben</t>
        </is>
      </c>
      <c r="B10" s="5">
        <f>E9</f>
        <v/>
      </c>
      <c r="C10" s="6" t="n"/>
      <c r="D10" s="6" t="n"/>
      <c r="E10" s="5">
        <f>B10+N(C10)-N(D10)</f>
        <v/>
      </c>
    </row>
    <row r="11">
      <c r="A11" s="7" t="inlineStr">
        <is>
          <t>Květen</t>
        </is>
      </c>
      <c r="B11" s="5">
        <f>E10</f>
        <v/>
      </c>
      <c r="C11" s="6" t="n"/>
      <c r="D11" s="6" t="n"/>
      <c r="E11" s="5">
        <f>B11+N(C11)-N(D11)</f>
        <v/>
      </c>
    </row>
    <row r="12">
      <c r="A12" s="7" t="inlineStr">
        <is>
          <t>Červen</t>
        </is>
      </c>
      <c r="B12" s="5">
        <f>E11</f>
        <v/>
      </c>
      <c r="C12" s="6" t="n"/>
      <c r="D12" s="6" t="n"/>
      <c r="E12" s="5">
        <f>B12+N(C12)-N(D12)</f>
        <v/>
      </c>
    </row>
    <row r="13">
      <c r="A13" s="7" t="inlineStr">
        <is>
          <t>Červenec</t>
        </is>
      </c>
      <c r="B13" s="5">
        <f>E12</f>
        <v/>
      </c>
      <c r="C13" s="6" t="n"/>
      <c r="D13" s="6" t="n"/>
      <c r="E13" s="5">
        <f>B13+N(C13)-N(D13)</f>
        <v/>
      </c>
    </row>
    <row r="14">
      <c r="A14" s="7" t="inlineStr">
        <is>
          <t>Srpen</t>
        </is>
      </c>
      <c r="B14" s="5">
        <f>E13</f>
        <v/>
      </c>
      <c r="C14" s="6" t="n"/>
      <c r="D14" s="6" t="n"/>
      <c r="E14" s="5">
        <f>B14+N(C14)-N(D14)</f>
        <v/>
      </c>
    </row>
    <row r="15">
      <c r="A15" s="7" t="inlineStr">
        <is>
          <t>Září</t>
        </is>
      </c>
      <c r="B15" s="5">
        <f>E14</f>
        <v/>
      </c>
      <c r="C15" s="6" t="n"/>
      <c r="D15" s="6" t="n"/>
      <c r="E15" s="5">
        <f>B15+N(C15)-N(D15)</f>
        <v/>
      </c>
    </row>
    <row r="16">
      <c r="A16" s="7" t="inlineStr">
        <is>
          <t>Říjen</t>
        </is>
      </c>
      <c r="B16" s="5">
        <f>E15</f>
        <v/>
      </c>
      <c r="C16" s="6" t="n"/>
      <c r="D16" s="6" t="n"/>
      <c r="E16" s="5">
        <f>B16+N(C16)-N(D16)</f>
        <v/>
      </c>
    </row>
    <row r="17">
      <c r="A17" s="7" t="inlineStr">
        <is>
          <t>Listopad</t>
        </is>
      </c>
      <c r="B17" s="5">
        <f>E16</f>
        <v/>
      </c>
      <c r="C17" s="6" t="n"/>
      <c r="D17" s="6" t="n"/>
      <c r="E17" s="5">
        <f>B17+N(C17)-N(D17)</f>
        <v/>
      </c>
    </row>
    <row r="18">
      <c r="A18" s="7" t="inlineStr">
        <is>
          <t>Prosinec</t>
        </is>
      </c>
      <c r="B18" s="5">
        <f>E17</f>
        <v/>
      </c>
      <c r="C18" s="6" t="n"/>
      <c r="D18" s="6" t="n"/>
      <c r="E18" s="5">
        <f>B18+N(C18)-N(D18)</f>
        <v/>
      </c>
    </row>
    <row r="19">
      <c r="A19" s="11" t="inlineStr">
        <is>
          <t>Celkem za rok</t>
        </is>
      </c>
      <c r="B19" s="12" t="n"/>
      <c r="C19" s="13">
        <f>SUM(C7:C18)</f>
        <v/>
      </c>
      <c r="D19" s="13">
        <f>SUM(D7:D18)</f>
        <v/>
      </c>
      <c r="E19" s="13">
        <f>E18</f>
        <v/>
      </c>
    </row>
    <row r="21">
      <c r="A21" s="2" t="inlineStr">
        <is>
          <t>Příjmy a výdaje za každý měsíc opiš z řádku Celkem za období na listu Pokladní kniha. Konečný stav prosince je počátečním stavem ledna dalšího roku.</t>
        </is>
      </c>
    </row>
  </sheetData>
  <mergeCells count="1">
    <mergeCell ref="A19:B19"/>
  </mergeCells>
  <pageMargins left="0.75" right="0.75" top="1" bottom="1" header="0.5" footer="0.5"/>
  <pageSetup orientation="landscape" fitToHeight="0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JAK ŠABLONU POUŽÍVAT</t>
        </is>
      </c>
    </row>
    <row r="3">
      <c r="A3" t="inlineStr">
        <is>
          <t>1. Na listu Pokladní kniha vyplň firmu, IČO, označení pokladny, měsíc, rok a počáteční stav hotovosti. Počáteční stav je konečný zůstatek z minulého měsíce.</t>
        </is>
      </c>
    </row>
    <row r="4">
      <c r="A4" t="inlineStr">
        <is>
          <t>2. Každý pohyb hotovosti zapiš na jeden řádek: datum, číslo pokladního dokladu, popis účetního případu, komu jsi platil nebo od koho jsi přijal, a částku do sloupce Příjem, nebo Výdej.</t>
        </is>
      </c>
    </row>
    <row r="5">
      <c r="A5" t="inlineStr">
        <is>
          <t>3. Zůstatek se počítá sám po každém řádku. Pokud se objeví hlášení ZÁPORNÝ ZŮSTATEK, chybí v knize příjem (například vklad podnikatele do pokladny) nebo je částka zapsaná ve špatném sloupci.</t>
        </is>
      </c>
    </row>
    <row r="6">
      <c r="A6" t="inlineStr">
        <is>
          <t>4. Jako plátce DPH vyplň u dokladů základ daně, sazbu ze seznamu a částka DPH se dopočítá. Neplátce DPH tyto sloupce nechává prázdné.</t>
        </is>
      </c>
    </row>
    <row r="7">
      <c r="A7" t="inlineStr">
        <is>
          <t>5. Na konci měsíce proveď inventuru: spočítej skutečnou hotovost v pokladně a zapiš ji do pole Skutečný stav hotovosti. Rozdíl proti knize musí být nula, jinak hledej chybějící doklad.</t>
        </is>
      </c>
    </row>
    <row r="8">
      <c r="A8" t="inlineStr">
        <is>
          <t>6. List vytiskni nebo ulož do PDF, podepiš a založ společně s pokladními doklady. Pro další měsíc list zkopíruj (pravé tlačítko na záložku, Přesunout nebo zkopírovat) a změň měsíc a počáteční stav.</t>
        </is>
      </c>
    </row>
    <row r="9">
      <c r="A9" t="inlineStr">
        <is>
          <t>7. Na listu Roční přehled sleduj měsíční součty a konečné stavy. Konečný stav prosince přenes do ledna nového roku.</t>
        </is>
      </c>
    </row>
    <row r="11">
      <c r="A11" t="inlineStr">
        <is>
          <t>Ke každému řádku musí existovat pokladní doklad: příjmový (PPD) nebo výdajový (VPD). Vzory obou najdeš na dokladbot.cz/vzory.</t>
        </is>
      </c>
    </row>
    <row r="12">
      <c r="A12" t="inlineStr">
        <is>
          <t>Pokladní kniha je účetní kniha podle § 13 zákona č. 563/1991 Sb., o účetnictví. OSVČ v daňové evidenci vede evidenci hotovosti podle § 7b zákona č. 586/1992 Sb., o daních z příjmů; tato šablona jí vyhoví.</t>
        </is>
      </c>
    </row>
    <row r="13">
      <c r="A13" t="inlineStr">
        <is>
          <t>Účetní záznamy se uchovávají 5 let (zákon o účetnictví), daňové doklady pro DPH 10 let (§ 35 zákona č. 235/2004 Sb.).</t>
        </is>
      </c>
    </row>
    <row r="14">
      <c r="A14" t="inlineStr">
        <is>
          <t>Šablona je vzor pro OSVČ a malé firmy. Vzor DokladBot.cz, verze 2026-09.</t>
        </is>
      </c>
    </row>
  </sheetData>
  <pageMargins left="0.75" right="0.75" top="1" bottom="1" header="0.5" footer="0.5"/>
  <pageSetup orientation="portrait" fitToHeight="0" fitToWidth="1"/>
  <headerFooter>
    <oddHeader/>
    <oddFooter>&amp;CVzor zdarma od DokladBotu | české účetnictví přes WhatsApp | dokladbot.cz/vzory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2026-09-26T21:12:33Z</dcterms:created>
  <dcterms:modified xmlns:dcterms="http://purl.org/dc/terms/" xmlns:xsi="http://www.w3.org/2001/XMLSchema-instance" xsi:type="dcterms:W3CDTF">2026-09-26T21:12:33Z</dcterms:modified>
</cp:coreProperties>
</file>