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aktura neplátce DPH" sheetId="1" state="visible" r:id="rId1"/>
    <sheet xmlns:r="http://schemas.openxmlformats.org/officeDocument/2006/relationships" name="Faktura plátce DPH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&quot; Kč&quot;"/>
    <numFmt numFmtId="165" formatCode="0 %"/>
  </numFmts>
  <fonts count="7">
    <font>
      <name val="Calibri"/>
      <family val="2"/>
      <color theme="1"/>
      <sz val="11"/>
      <scheme val="minor"/>
    </font>
    <font>
      <b val="1"/>
      <color rgb="00128C4A"/>
      <sz val="22"/>
    </font>
    <font>
      <b val="1"/>
      <sz val="11"/>
    </font>
    <font>
      <b val="1"/>
      <color rgb="00128C4A"/>
      <sz val="11"/>
    </font>
    <font>
      <b val="1"/>
    </font>
    <font>
      <color rgb="00555555"/>
      <sz val="9"/>
    </font>
    <font>
      <b val="1"/>
      <color rgb="00128C4A"/>
      <sz val="18"/>
    </font>
  </fonts>
  <fills count="3">
    <fill>
      <patternFill/>
    </fill>
    <fill>
      <patternFill patternType="gray125"/>
    </fill>
    <fill>
      <patternFill patternType="solid">
        <fgColor rgb="00E8F5EE"/>
      </patternFill>
    </fill>
  </fills>
  <borders count="2">
    <border>
      <left/>
      <right/>
      <top/>
      <bottom/>
      <diagonal/>
    </border>
    <border>
      <left style="thin">
        <color rgb="00BBBBBB"/>
      </left>
      <right style="thin">
        <color rgb="00BBBBBB"/>
      </right>
      <top style="thin">
        <color rgb="00BBBBBB"/>
      </top>
      <bottom style="thin">
        <color rgb="00BBBBBB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0" borderId="0" pivotButton="0" quotePrefix="0" xfId="0"/>
    <xf numFmtId="0" fontId="4" fillId="2" borderId="1" pivotButton="0" quotePrefix="0" xfId="0"/>
    <xf numFmtId="0" fontId="0" fillId="0" borderId="1" pivotButton="0" quotePrefix="0" xfId="0"/>
    <xf numFmtId="164" fontId="0" fillId="0" borderId="1" pivotButton="0" quotePrefix="0" xfId="0"/>
    <xf numFmtId="0" fontId="2" fillId="2" borderId="1" pivotButton="0" quotePrefix="0" xfId="0"/>
    <xf numFmtId="0" fontId="0" fillId="2" borderId="1" pivotButton="0" quotePrefix="0" xfId="0"/>
    <xf numFmtId="164" fontId="4" fillId="2" borderId="1" pivotButton="0" quotePrefix="0" xfId="0"/>
    <xf numFmtId="0" fontId="5" fillId="0" borderId="0" pivotButton="0" quotePrefix="0" xfId="0"/>
    <xf numFmtId="0" fontId="6" fillId="0" borderId="0" pivotButton="0" quotePrefix="0" xfId="0"/>
    <xf numFmtId="165" fontId="0" fillId="0" borderId="1" pivotButton="0" quotePrefix="0" xfId="0"/>
    <xf numFmtId="0" fontId="4" fillId="0" borderId="1" pivotButton="0" quotePrefix="0" xfId="0"/>
    <xf numFmtId="164" fontId="4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6"/>
  <sheetViews>
    <sheetView workbookViewId="0">
      <selection activeCell="A1" sqref="A1"/>
    </sheetView>
  </sheetViews>
  <sheetFormatPr baseColWidth="8" defaultRowHeight="15"/>
  <cols>
    <col width="42" customWidth="1" min="1" max="1"/>
    <col width="10" customWidth="1" min="2" max="2"/>
    <col width="14" customWidth="1" min="3" max="3"/>
    <col width="14" customWidth="1" min="4" max="4"/>
  </cols>
  <sheetData>
    <row r="1">
      <c r="A1" s="1" t="inlineStr">
        <is>
          <t>FAKTURA</t>
        </is>
      </c>
      <c r="C1" s="2" t="inlineStr">
        <is>
          <t>Číslo faktury:</t>
        </is>
      </c>
      <c r="D1" t="inlineStr">
        <is>
          <t>2026001</t>
        </is>
      </c>
    </row>
    <row r="3">
      <c r="A3" s="3" t="inlineStr">
        <is>
          <t>DODAVATEL</t>
        </is>
      </c>
      <c r="C3" s="3" t="inlineStr">
        <is>
          <t>ODBĚRATEL</t>
        </is>
      </c>
    </row>
    <row r="4">
      <c r="A4" t="inlineStr">
        <is>
          <t>Jan Novák</t>
        </is>
      </c>
      <c r="C4" t="inlineStr">
        <is>
          <t>Vzorová firma s.r.o.</t>
        </is>
      </c>
    </row>
    <row r="5">
      <c r="A5" t="inlineStr">
        <is>
          <t>Zahradní 123/4</t>
        </is>
      </c>
      <c r="C5" t="inlineStr">
        <is>
          <t>Obchodní 789/3</t>
        </is>
      </c>
    </row>
    <row r="6">
      <c r="A6" t="inlineStr">
        <is>
          <t>110 00 Praha 1</t>
        </is>
      </c>
      <c r="C6" t="inlineStr">
        <is>
          <t>110 00 Praha 1</t>
        </is>
      </c>
    </row>
    <row r="7">
      <c r="A7" t="inlineStr">
        <is>
          <t>IČO: 12345678</t>
        </is>
      </c>
      <c r="C7" t="inlineStr">
        <is>
          <t>IČO: 87654321</t>
        </is>
      </c>
    </row>
    <row r="8">
      <c r="A8" t="inlineStr">
        <is>
          <t>Fyzická osoba zapsaná v živnostenském rejstříku</t>
        </is>
      </c>
      <c r="C8" t="inlineStr">
        <is>
          <t>DIČ: CZ87654321</t>
        </is>
      </c>
    </row>
    <row r="9">
      <c r="A9" s="4" t="inlineStr">
        <is>
          <t>Nejsem plátce DPH.</t>
        </is>
      </c>
    </row>
    <row r="11">
      <c r="A11" s="2" t="inlineStr">
        <is>
          <t>Datum vystavení:</t>
        </is>
      </c>
      <c r="B11" t="inlineStr">
        <is>
          <t>1. 9. 2026</t>
        </is>
      </c>
      <c r="C11" s="2" t="inlineStr">
        <is>
          <t>Číslo účtu:</t>
        </is>
      </c>
      <c r="D11" t="inlineStr">
        <is>
          <t>1234567890/0100</t>
        </is>
      </c>
    </row>
    <row r="12">
      <c r="A12" s="2" t="inlineStr">
        <is>
          <t>Datum splatnosti:</t>
        </is>
      </c>
      <c r="B12" t="inlineStr">
        <is>
          <t>15. 9. 2026</t>
        </is>
      </c>
      <c r="C12" s="2" t="inlineStr">
        <is>
          <t>Variabilní symbol:</t>
        </is>
      </c>
      <c r="D12" t="inlineStr">
        <is>
          <t>2026001</t>
        </is>
      </c>
    </row>
    <row r="14">
      <c r="A14" s="5" t="inlineStr">
        <is>
          <t>Popis zboží nebo služby</t>
        </is>
      </c>
      <c r="B14" s="5" t="inlineStr">
        <is>
          <t>Množství</t>
        </is>
      </c>
      <c r="C14" s="5" t="inlineStr">
        <is>
          <t>Cena za jednotku</t>
        </is>
      </c>
      <c r="D14" s="5" t="inlineStr">
        <is>
          <t>Celkem</t>
        </is>
      </c>
    </row>
    <row r="15">
      <c r="A15" s="6" t="inlineStr">
        <is>
          <t>Konzultační služby – září 2026</t>
        </is>
      </c>
      <c r="B15" s="6" t="n">
        <v>10</v>
      </c>
      <c r="C15" s="7" t="n">
        <v>800</v>
      </c>
      <c r="D15" s="7">
        <f>IF(B15="","",B15*C15)</f>
        <v/>
      </c>
    </row>
    <row r="16">
      <c r="A16" s="6" t="inlineStr">
        <is>
          <t>Tvorba webové stránky</t>
        </is>
      </c>
      <c r="B16" s="6" t="n">
        <v>1</v>
      </c>
      <c r="C16" s="7" t="n">
        <v>12000</v>
      </c>
      <c r="D16" s="7">
        <f>IF(B16="","",B16*C16)</f>
        <v/>
      </c>
    </row>
    <row r="17">
      <c r="A17" s="6" t="n"/>
      <c r="B17" s="6" t="n"/>
      <c r="C17" s="7" t="n"/>
      <c r="D17" s="7">
        <f>IF(B17="","",B17*C17)</f>
        <v/>
      </c>
    </row>
    <row r="18">
      <c r="A18" s="6" t="n"/>
      <c r="B18" s="6" t="n"/>
      <c r="C18" s="7" t="n"/>
      <c r="D18" s="7">
        <f>IF(B18="","",B18*C18)</f>
        <v/>
      </c>
    </row>
    <row r="19">
      <c r="A19" s="6" t="n"/>
      <c r="B19" s="6" t="n"/>
      <c r="C19" s="7" t="n"/>
      <c r="D19" s="7">
        <f>IF(B19="","",B19*C19)</f>
        <v/>
      </c>
    </row>
    <row r="20">
      <c r="A20" s="6" t="n"/>
      <c r="B20" s="6" t="n"/>
      <c r="C20" s="7" t="n"/>
      <c r="D20" s="7">
        <f>IF(B20="","",B20*C20)</f>
        <v/>
      </c>
    </row>
    <row r="21">
      <c r="A21" s="6" t="n"/>
      <c r="B21" s="6" t="n"/>
      <c r="C21" s="7" t="n"/>
      <c r="D21" s="7">
        <f>IF(B21="","",B21*C21)</f>
        <v/>
      </c>
    </row>
    <row r="22">
      <c r="A22" s="6" t="n"/>
      <c r="B22" s="6" t="n"/>
      <c r="C22" s="7" t="n"/>
      <c r="D22" s="7">
        <f>IF(B22="","",B22*C22)</f>
        <v/>
      </c>
    </row>
    <row r="23">
      <c r="A23" s="8" t="inlineStr">
        <is>
          <t>Celkem k úhradě</t>
        </is>
      </c>
      <c r="B23" s="9" t="n"/>
      <c r="C23" s="9" t="n"/>
      <c r="D23" s="10">
        <f>SUM(D15:D22)</f>
        <v/>
      </c>
    </row>
    <row r="25">
      <c r="A25" s="11" t="inlineStr">
        <is>
          <t>Dodavatel není plátcem DPH podle zákona č. 235/2004 Sb. Cena je konečná, DPH se nepřipočítává.</t>
        </is>
      </c>
    </row>
    <row r="26">
      <c r="A26" s="11" t="inlineStr">
        <is>
          <t>Vzorové údaje nahraď vlastními. Šablona: dokladbot.cz/vzory/faktura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31"/>
  <sheetViews>
    <sheetView workbookViewId="0">
      <selection activeCell="A1" sqref="A1"/>
    </sheetView>
  </sheetViews>
  <sheetFormatPr baseColWidth="8" defaultRowHeight="15"/>
  <cols>
    <col width="36" customWidth="1" min="1" max="1"/>
    <col width="10" customWidth="1" min="2" max="2"/>
    <col width="15" customWidth="1" min="3" max="3"/>
    <col width="11" customWidth="1" min="4" max="4"/>
    <col width="13" customWidth="1" min="5" max="5"/>
    <col width="14" customWidth="1" min="6" max="6"/>
  </cols>
  <sheetData>
    <row r="1">
      <c r="A1" s="12" t="inlineStr">
        <is>
          <t>FAKTURA – DAŇOVÝ DOKLAD</t>
        </is>
      </c>
      <c r="E1" s="2" t="inlineStr">
        <is>
          <t>Číslo faktury:</t>
        </is>
      </c>
      <c r="F1" t="inlineStr">
        <is>
          <t>2026001</t>
        </is>
      </c>
    </row>
    <row r="3">
      <c r="A3" s="3" t="inlineStr">
        <is>
          <t>DODAVATEL</t>
        </is>
      </c>
      <c r="D3" s="3" t="inlineStr">
        <is>
          <t>ODBĚRATEL</t>
        </is>
      </c>
    </row>
    <row r="4">
      <c r="A4" t="inlineStr">
        <is>
          <t>Jan Novák</t>
        </is>
      </c>
      <c r="D4" t="inlineStr">
        <is>
          <t>Vzorová firma s.r.o.</t>
        </is>
      </c>
    </row>
    <row r="5">
      <c r="A5" t="inlineStr">
        <is>
          <t>Zahradní 123/4</t>
        </is>
      </c>
      <c r="D5" t="inlineStr">
        <is>
          <t>Obchodní 789/3</t>
        </is>
      </c>
    </row>
    <row r="6">
      <c r="A6" t="inlineStr">
        <is>
          <t>110 00 Praha 1</t>
        </is>
      </c>
      <c r="D6" t="inlineStr">
        <is>
          <t>110 00 Praha 1</t>
        </is>
      </c>
    </row>
    <row r="7">
      <c r="A7" t="inlineStr">
        <is>
          <t>IČO: 12345678</t>
        </is>
      </c>
      <c r="D7" t="inlineStr">
        <is>
          <t>IČO: 87654321</t>
        </is>
      </c>
    </row>
    <row r="8">
      <c r="A8" t="inlineStr">
        <is>
          <t>DIČ: CZ12345678</t>
        </is>
      </c>
      <c r="D8" t="inlineStr">
        <is>
          <t>DIČ: CZ87654321</t>
        </is>
      </c>
    </row>
    <row r="9">
      <c r="A9" t="inlineStr">
        <is>
          <t>Fyzická osoba zapsaná v živnostenském rejstříku</t>
        </is>
      </c>
    </row>
    <row r="11">
      <c r="A11" s="2" t="inlineStr">
        <is>
          <t>Datum vystavení:</t>
        </is>
      </c>
      <c r="B11" t="inlineStr">
        <is>
          <t>1. 9. 2026</t>
        </is>
      </c>
      <c r="D11" s="2" t="inlineStr">
        <is>
          <t>Číslo účtu:</t>
        </is>
      </c>
      <c r="E11" t="inlineStr">
        <is>
          <t>1234567890/0100</t>
        </is>
      </c>
    </row>
    <row r="12">
      <c r="A12" s="2" t="inlineStr">
        <is>
          <t>Datum splatnosti:</t>
        </is>
      </c>
      <c r="B12" t="inlineStr">
        <is>
          <t>15. 9. 2026</t>
        </is>
      </c>
      <c r="D12" s="2" t="inlineStr">
        <is>
          <t>Variabilní symbol:</t>
        </is>
      </c>
      <c r="E12" t="inlineStr">
        <is>
          <t>2026001</t>
        </is>
      </c>
    </row>
    <row r="13">
      <c r="A13" s="2" t="inlineStr">
        <is>
          <t>DUZP:</t>
        </is>
      </c>
      <c r="B13" t="inlineStr">
        <is>
          <t>1. 9. 2026</t>
        </is>
      </c>
    </row>
    <row r="15">
      <c r="A15" s="5" t="inlineStr">
        <is>
          <t>Popis zboží nebo služby</t>
        </is>
      </c>
      <c r="B15" s="5" t="inlineStr">
        <is>
          <t>Množství</t>
        </is>
      </c>
      <c r="C15" s="5" t="inlineStr">
        <is>
          <t>Cena/ks bez DPH</t>
        </is>
      </c>
      <c r="D15" s="5" t="inlineStr">
        <is>
          <t>Sazba DPH</t>
        </is>
      </c>
      <c r="E15" s="5" t="inlineStr">
        <is>
          <t>DPH</t>
        </is>
      </c>
      <c r="F15" s="5" t="inlineStr">
        <is>
          <t>Celkem s DPH</t>
        </is>
      </c>
    </row>
    <row r="16">
      <c r="A16" s="6" t="inlineStr">
        <is>
          <t>Konzultační služby – září 2026</t>
        </is>
      </c>
      <c r="B16" s="6" t="n">
        <v>10</v>
      </c>
      <c r="C16" s="7" t="n">
        <v>800</v>
      </c>
      <c r="D16" s="13" t="n">
        <v>0.21</v>
      </c>
      <c r="E16" s="7">
        <f>IF(B16="","",B16*C16*D16)</f>
        <v/>
      </c>
      <c r="F16" s="7">
        <f>IF(B16="","",B16*C16+E16)</f>
        <v/>
      </c>
    </row>
    <row r="17">
      <c r="A17" s="6" t="inlineStr">
        <is>
          <t>Tvorba webové stránky</t>
        </is>
      </c>
      <c r="B17" s="6" t="n">
        <v>1</v>
      </c>
      <c r="C17" s="7" t="n">
        <v>12000</v>
      </c>
      <c r="D17" s="13" t="n">
        <v>0.21</v>
      </c>
      <c r="E17" s="7">
        <f>IF(B17="","",B17*C17*D17)</f>
        <v/>
      </c>
      <c r="F17" s="7">
        <f>IF(B17="","",B17*C17+E17)</f>
        <v/>
      </c>
    </row>
    <row r="18">
      <c r="A18" s="6" t="n"/>
      <c r="B18" s="6" t="n"/>
      <c r="C18" s="7" t="n"/>
      <c r="D18" s="13" t="n"/>
      <c r="E18" s="7">
        <f>IF(B18="","",B18*C18*D18)</f>
        <v/>
      </c>
      <c r="F18" s="7">
        <f>IF(B18="","",B18*C18+E18)</f>
        <v/>
      </c>
    </row>
    <row r="19">
      <c r="A19" s="6" t="n"/>
      <c r="B19" s="6" t="n"/>
      <c r="C19" s="7" t="n"/>
      <c r="D19" s="13" t="n"/>
      <c r="E19" s="7">
        <f>IF(B19="","",B19*C19*D19)</f>
        <v/>
      </c>
      <c r="F19" s="7">
        <f>IF(B19="","",B19*C19+E19)</f>
        <v/>
      </c>
    </row>
    <row r="20">
      <c r="A20" s="6" t="n"/>
      <c r="B20" s="6" t="n"/>
      <c r="C20" s="7" t="n"/>
      <c r="D20" s="13" t="n"/>
      <c r="E20" s="7">
        <f>IF(B20="","",B20*C20*D20)</f>
        <v/>
      </c>
      <c r="F20" s="7">
        <f>IF(B20="","",B20*C20+E20)</f>
        <v/>
      </c>
    </row>
    <row r="21">
      <c r="A21" s="6" t="n"/>
      <c r="B21" s="6" t="n"/>
      <c r="C21" s="7" t="n"/>
      <c r="D21" s="13" t="n"/>
      <c r="E21" s="7">
        <f>IF(B21="","",B21*C21*D21)</f>
        <v/>
      </c>
      <c r="F21" s="7">
        <f>IF(B21="","",B21*C21+E21)</f>
        <v/>
      </c>
    </row>
    <row r="22">
      <c r="A22" s="6" t="n"/>
      <c r="B22" s="6" t="n"/>
      <c r="C22" s="7" t="n"/>
      <c r="D22" s="13" t="n"/>
      <c r="E22" s="7">
        <f>IF(B22="","",B22*C22*D22)</f>
        <v/>
      </c>
      <c r="F22" s="7">
        <f>IF(B22="","",B22*C22+E22)</f>
        <v/>
      </c>
    </row>
    <row r="23">
      <c r="A23" s="6" t="n"/>
      <c r="B23" s="6" t="n"/>
      <c r="C23" s="7" t="n"/>
      <c r="D23" s="13" t="n"/>
      <c r="E23" s="7">
        <f>IF(B23="","",B23*C23*D23)</f>
        <v/>
      </c>
      <c r="F23" s="7">
        <f>IF(B23="","",B23*C23+E23)</f>
        <v/>
      </c>
    </row>
    <row r="25">
      <c r="A25" s="2" t="inlineStr">
        <is>
          <t>Rekapitulace DPH</t>
        </is>
      </c>
      <c r="D25" s="5" t="inlineStr">
        <is>
          <t>Základ daně</t>
        </is>
      </c>
      <c r="E25" s="5" t="inlineStr">
        <is>
          <t>DPH</t>
        </is>
      </c>
      <c r="F25" s="5" t="inlineStr">
        <is>
          <t>Celkem</t>
        </is>
      </c>
    </row>
    <row r="26">
      <c r="A26" s="6" t="inlineStr">
        <is>
          <t>Sazba 21 %</t>
        </is>
      </c>
      <c r="B26" s="6" t="n"/>
      <c r="C26" s="6" t="n"/>
      <c r="D26" s="7">
        <f>SUMPRODUCT(($D$16:$D$23=0.21)*($B$16:$B$23)*($C$16:$C$23))</f>
        <v/>
      </c>
      <c r="E26" s="7">
        <f>D26*0.21</f>
        <v/>
      </c>
      <c r="F26" s="7">
        <f>D26+E26</f>
        <v/>
      </c>
    </row>
    <row r="27">
      <c r="A27" s="6" t="inlineStr">
        <is>
          <t>Sazba 12 %</t>
        </is>
      </c>
      <c r="B27" s="6" t="n"/>
      <c r="C27" s="6" t="n"/>
      <c r="D27" s="7">
        <f>SUMPRODUCT(($D$16:$D$23=0.12)*($B$16:$B$23)*($C$16:$C$23))</f>
        <v/>
      </c>
      <c r="E27" s="7">
        <f>D27*0.12</f>
        <v/>
      </c>
      <c r="F27" s="7">
        <f>D27+E27</f>
        <v/>
      </c>
    </row>
    <row r="28">
      <c r="A28" s="14" t="inlineStr">
        <is>
          <t>Celkem k úhradě</t>
        </is>
      </c>
      <c r="B28" s="6" t="n"/>
      <c r="C28" s="6" t="n"/>
      <c r="D28" s="15">
        <f>D26+D27</f>
        <v/>
      </c>
      <c r="E28" s="15">
        <f>E26+E27</f>
        <v/>
      </c>
      <c r="F28" s="15">
        <f>F26+F27</f>
        <v/>
      </c>
    </row>
    <row r="30">
      <c r="A30" s="11" t="inlineStr">
        <is>
          <t>V roce 2026 platí sazby DPH 21 % (základní) a 12 % (snížená). Vzorce dopočítají DPH i součty samy.</t>
        </is>
      </c>
    </row>
    <row r="31">
      <c r="A31" s="11" t="inlineStr">
        <is>
          <t>Vzorové údaje nahraď vlastními. Šablona: dokladbot.cz/vzory/faktura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2026-08-26T11:28:34Z</dcterms:created>
  <dcterms:modified xmlns:dcterms="http://purl.org/dc/terms/" xmlns:xsi="http://www.w3.org/2001/XMLSchema-instance" xsi:type="dcterms:W3CDTF">2026-08-26T11:28:34Z</dcterms:modified>
</cp:coreProperties>
</file>